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E:\ENRIQUE\ENTREGA CUENTA PUBLICA SEGUNDO TRIMESTRE 2019\02 IGF Segundo Trimestre 2019\08_OTROS_02_2019\7. Reporte sobre montos pagados ayudas y subsidios\"/>
    </mc:Choice>
  </mc:AlternateContent>
  <xr:revisionPtr revIDLastSave="0" documentId="13_ncr:1_{917EB24F-532F-4793-8808-E6F6B9C71AA3}" xr6:coauthVersionLast="43" xr6:coauthVersionMax="43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TRNSf Y SUB MR-10 ENERO 19" sheetId="33" r:id="rId1"/>
    <sheet name="TRNSf Y SUB MR-10 FEBRERO 19" sheetId="34" r:id="rId2"/>
    <sheet name="TRNSf Y SUB MR-10 MZO. 19" sheetId="35" r:id="rId3"/>
    <sheet name="TRNSf Y SUB MR-10 abril. 19" sheetId="36" r:id="rId4"/>
    <sheet name="TRNSf Y SUB MR-10 mayo. 19" sheetId="37" r:id="rId5"/>
    <sheet name="TRNSf Y SUB MR-10 junio. 19 (2)" sheetId="3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2" i="38" l="1"/>
  <c r="H90" i="37" l="1"/>
  <c r="H76" i="36" l="1"/>
  <c r="J76" i="36" s="1"/>
  <c r="H66" i="38"/>
  <c r="H51" i="38"/>
  <c r="I67" i="38" s="1"/>
  <c r="H94" i="37"/>
  <c r="H83" i="37"/>
  <c r="I95" i="37" s="1"/>
  <c r="H86" i="36"/>
  <c r="H82" i="36"/>
  <c r="I87" i="36"/>
  <c r="H98" i="35" l="1"/>
  <c r="H71" i="34" l="1"/>
  <c r="H47" i="33"/>
  <c r="H92" i="35" l="1"/>
  <c r="H102" i="35"/>
  <c r="I103" i="35"/>
  <c r="H65" i="34"/>
  <c r="H75" i="34"/>
  <c r="I76" i="34"/>
  <c r="H41" i="33"/>
  <c r="H51" i="33"/>
  <c r="I52" i="33"/>
</calcChain>
</file>

<file path=xl/sharedStrings.xml><?xml version="1.0" encoding="utf-8"?>
<sst xmlns="http://schemas.openxmlformats.org/spreadsheetml/2006/main" count="2709" uniqueCount="679">
  <si>
    <t>MUNICIPIO DE TIZAYUCA, HGO.</t>
  </si>
  <si>
    <t>REGISTRO DE APOYOS, SUBSIDIOS Y TRANSFERENCIAS</t>
  </si>
  <si>
    <t>CHEQ-56111</t>
  </si>
  <si>
    <t>INSTITUCIÓN Y CUENTA BANCARIA AFECTADA</t>
  </si>
  <si>
    <t>FONDO</t>
  </si>
  <si>
    <t>NOMBRE DE LA INSTITUCIÓN O BENEFICIARIO</t>
  </si>
  <si>
    <t>CURP Y/O RFC DEL BENEFICIARIO</t>
  </si>
  <si>
    <t>IMPORTE OTORGADO</t>
  </si>
  <si>
    <t>ACTIVIDAD PREPONDERANTE</t>
  </si>
  <si>
    <t>ELABORÓ:</t>
  </si>
  <si>
    <t>REVISÓ Y AUTORIZÓ:</t>
  </si>
  <si>
    <t>REVISÓ:</t>
  </si>
  <si>
    <t xml:space="preserve">L.C. JORGE ALBERTO ALBERTO LARA GONZALEZ </t>
  </si>
  <si>
    <t>LIC. GABRIEL GARCIA ROJAS</t>
  </si>
  <si>
    <t>C. MIRIAM LOAEZA SORIA</t>
  </si>
  <si>
    <t>NUM. DE POLIZA/REGISTRO</t>
  </si>
  <si>
    <t xml:space="preserve"> </t>
  </si>
  <si>
    <t>TOTAL DEL FONDO GENERAL DE PARTICIPACIONES 2018</t>
  </si>
  <si>
    <t>TOTAL DEL FONDO RECURSOS PROPIOS 2018</t>
  </si>
  <si>
    <t>TOTAL DEL FONDO FOMENTO MUNICIPAL 2018</t>
  </si>
  <si>
    <t>BANORTE 591727005</t>
  </si>
  <si>
    <t>REPO</t>
  </si>
  <si>
    <t>MTI8501015D1</t>
  </si>
  <si>
    <t xml:space="preserve">TRANSFERENCIA </t>
  </si>
  <si>
    <t>TRANSFERENCIA</t>
  </si>
  <si>
    <t>FGP</t>
  </si>
  <si>
    <t xml:space="preserve">GOBIERNO DEL ESTADO DE HIDALGO </t>
  </si>
  <si>
    <t xml:space="preserve">APOYO A INSTITUCIONES SIN FINES DE LUCRO </t>
  </si>
  <si>
    <t>MUNICIPIO DE TIZAYUCA</t>
  </si>
  <si>
    <t>CONCEPTO</t>
  </si>
  <si>
    <t>ROCA871018</t>
  </si>
  <si>
    <t>PUBLICA</t>
  </si>
  <si>
    <t>LUSG840903</t>
  </si>
  <si>
    <t xml:space="preserve">AYUDA A INSTITUCIONES SIN FINES DE LUCRO </t>
  </si>
  <si>
    <t>VICTOR SALDAÑA JIMENEZ</t>
  </si>
  <si>
    <t>SAJV991011</t>
  </si>
  <si>
    <t>ARACELI RODRIGUEZ CASTILLO</t>
  </si>
  <si>
    <t>AAGM831111SQ8</t>
  </si>
  <si>
    <t>PEDJ660919</t>
  </si>
  <si>
    <t>concepto</t>
  </si>
  <si>
    <t>MARILU ALDANA GOMEZ</t>
  </si>
  <si>
    <t xml:space="preserve">APOYO A LA RPOCURADURIA DEL MENOR </t>
  </si>
  <si>
    <t>APOYO A DIF C.R.I.R.H.</t>
  </si>
  <si>
    <t>GARJ920112640</t>
  </si>
  <si>
    <t>HERNANDEZ FERNANDEZ MIRIAM</t>
  </si>
  <si>
    <t>ENERO</t>
  </si>
  <si>
    <t>APOYO ECONOMICO DE PENSION ALIMENTICIA A LA C. MARILU ALDANA GOMEZ</t>
  </si>
  <si>
    <t>ADMINISTRACION PUBLICA</t>
  </si>
  <si>
    <t>BANORTE 1043877134</t>
  </si>
  <si>
    <t>CHEQUE-06</t>
  </si>
  <si>
    <t>APOYO ECONOMICO PARA TRABAJADORES DE SEGURIDAD PUBLICA</t>
  </si>
  <si>
    <t>CECILIA CRUZ MARISCAL</t>
  </si>
  <si>
    <t>CUMC841203</t>
  </si>
  <si>
    <t>JOSUE RIOS VILLAGRAN</t>
  </si>
  <si>
    <t>RIVJ820219</t>
  </si>
  <si>
    <t>MONICA CELIA GUTIERREZ VAZQUEZ</t>
  </si>
  <si>
    <t>GUVM802111</t>
  </si>
  <si>
    <t>CHEQUE-20</t>
  </si>
  <si>
    <t>APOYO ECONOMICO A PERSONA DESEMPLEADA</t>
  </si>
  <si>
    <t>PUBLICO EN GENERAL</t>
  </si>
  <si>
    <t>CHEQUE-24</t>
  </si>
  <si>
    <t>APOYO ECONOMICO A PERSONA DESEMPLEADA PARA CUBRIR GASTOS DE 1RA. NECESIDAD</t>
  </si>
  <si>
    <t>CONSUELO PEGUEROS TORRES</t>
  </si>
  <si>
    <t>PETC571220</t>
  </si>
  <si>
    <t>CHEQUE-87</t>
  </si>
  <si>
    <t>APOYO ECONOMICO A PERSONA DE ESCASOS RECURSOS PARA CUBRIR GASTOS DE TRAMITES</t>
  </si>
  <si>
    <t>DIANA LUCIA VILLANUEVA AVELAR</t>
  </si>
  <si>
    <t>VIAD810219</t>
  </si>
  <si>
    <t>CHEQUE-7</t>
  </si>
  <si>
    <t>APOYO ECONOMICO PARA FIESTAS PATRONALES EN LA COMUNIDAD DE EL CID</t>
  </si>
  <si>
    <t>PATRICIOA RODRIGUEZ PINEDA</t>
  </si>
  <si>
    <t>ROPP790609</t>
  </si>
  <si>
    <t>CHEQUE-25</t>
  </si>
  <si>
    <t>JESUS GARCIA RODRIGUEZ</t>
  </si>
  <si>
    <t>APOYO ECONOMICO A PERSONA DE ESCASOS RECURSOS PARA CUBRIR GASTOS FUNERARIOS</t>
  </si>
  <si>
    <t>FUNERARIA</t>
  </si>
  <si>
    <t>APOYO ECONOMICO PARA GASTOS MEDICOS</t>
  </si>
  <si>
    <t>FRANCISCO JESUS LAIZA GONZALEZ</t>
  </si>
  <si>
    <t>LAGF890630</t>
  </si>
  <si>
    <t>CHEQUE-38</t>
  </si>
  <si>
    <t>FOGD891212</t>
  </si>
  <si>
    <t>CHEQUE-50</t>
  </si>
  <si>
    <t>DAVID FLORES GOMEZ</t>
  </si>
  <si>
    <t>LETICIA CASTRO RAMIREZ</t>
  </si>
  <si>
    <t>CARL741102</t>
  </si>
  <si>
    <t>CHEQUE-70</t>
  </si>
  <si>
    <t>LUIS ALBERTO JIMENEZ MENDOZA</t>
  </si>
  <si>
    <t>JIML900329</t>
  </si>
  <si>
    <t>CHEQUE-74</t>
  </si>
  <si>
    <t>LIDIO MIGUEL JIMENEZ LIRA</t>
  </si>
  <si>
    <t>JILL500803</t>
  </si>
  <si>
    <t>APOYO ECONOMICO PARA CONTINUAR CON SUS ESTUDIOS</t>
  </si>
  <si>
    <t>APOYO ECONOMICO PARA CONTINUAR CON SUS ESTUDIOS DE LICENCIATURA</t>
  </si>
  <si>
    <t>CHEQUE-49</t>
  </si>
  <si>
    <t>APOYO ECONOMICO A ESTUDIANTE QUE ASISTIRA A SEMINARIO DE VERANO EN LA CD. DE WHASINGTON</t>
  </si>
  <si>
    <t>IYARI EGRANTINA PALOMARES CAMACHO</t>
  </si>
  <si>
    <t>PACI961019MHGLMY12</t>
  </si>
  <si>
    <t>ESTUDIANTE</t>
  </si>
  <si>
    <t>CHEQUE -52</t>
  </si>
  <si>
    <t>ABIDAIN RENE GONZALEZ SERRANO</t>
  </si>
  <si>
    <t>GOSA941102</t>
  </si>
  <si>
    <t>CHEQUE-86</t>
  </si>
  <si>
    <t>APOYO ECONOMICO PARA CONTINUAR CON SUS ESTUDIOS UNIVERSITARIOS</t>
  </si>
  <si>
    <t>LUIS ENRRIQUE GUTIERREZ DE MARCO</t>
  </si>
  <si>
    <t>GUDL960718</t>
  </si>
  <si>
    <t>MUNICIPIO DE TIZAYUCA HGO.</t>
  </si>
  <si>
    <t>PAGO DE NOMINA SEMANAL DE DIF DEL 06-12 DE ENERO</t>
  </si>
  <si>
    <t>PAGO DE NOMINA DE DIF MPAL. CORRESPONDIENTE A LA PRIMER QUINCEN A DE ENERO</t>
  </si>
  <si>
    <t>PAGO DE NOMINA SEMANAL DE DIF DEL 13-19 DE ENERO</t>
  </si>
  <si>
    <t>PAGO DE NOMINA SEMANAL DE DIF MPAL. DE DIF DEL 30 DIC. AL 05 DE ENERO</t>
  </si>
  <si>
    <t>PAGO DE SUBCIDIO A DIF MUNICIPAL</t>
  </si>
  <si>
    <t>DIF TIZAYUCA</t>
  </si>
  <si>
    <t>PAGO DE NOMINA SEMANAL DE DIF DEL 20-26 DE ENERO</t>
  </si>
  <si>
    <t>PAGO DE NOMINA DE DIF MPAL. CORRESPONDIENTE A LA 2DA. QNA. DE ENERO</t>
  </si>
  <si>
    <t>CHEQUE-1</t>
  </si>
  <si>
    <t>PAGO DE APOYO ECONOMICO AL S.U.T.S.M.T.H. PARA LA COMPRA DE JUGUETES</t>
  </si>
  <si>
    <t>S.U.T.S.M.T.H.</t>
  </si>
  <si>
    <t>SUT030213S90</t>
  </si>
  <si>
    <t>CHEQUE-94</t>
  </si>
  <si>
    <t>PAGO DE APOYO ECONOMICO A INSTITUCION DE BENEFICENCIA LAS ROSAS ROJAS</t>
  </si>
  <si>
    <t>LAS ROSAS ROJAS I.A.P.</t>
  </si>
  <si>
    <t>PRO770812N20</t>
  </si>
  <si>
    <t>INST. DE BENEFICENCIA</t>
  </si>
  <si>
    <t>FEBRERO</t>
  </si>
  <si>
    <t>BANORTE 1043883546</t>
  </si>
  <si>
    <t>DEDUCCIONES GOBIERNO DEL ESTADO</t>
  </si>
  <si>
    <t>NOMINA DE DIF CORR. A LA 1ER. QNA. DE ENERO</t>
  </si>
  <si>
    <t>NOMINA DE DIF CORR. A LA 2DA. QNA. DE ENERO</t>
  </si>
  <si>
    <t>GOBIERNO DEL ESTADO</t>
  </si>
  <si>
    <t>PAGO DE PENSION ALIMENTICIA CORR. A LA 2DA. QNA. DE ENERO</t>
  </si>
  <si>
    <t>CHEQUE-115</t>
  </si>
  <si>
    <t>APOYO ECONOMICO A PERSONA DESEMPLEADA PARA CUBRIR GASTOS DE 1RA. NECECIDAD</t>
  </si>
  <si>
    <t>CHEQUE-119</t>
  </si>
  <si>
    <t>APOYO ECONOMICO PARA PAGO DE ALUMBRADO</t>
  </si>
  <si>
    <t>GEORGINA HERNANDEZ CORTES</t>
  </si>
  <si>
    <t>HECG750117</t>
  </si>
  <si>
    <t>PETC571023</t>
  </si>
  <si>
    <t>CHEQUE-120</t>
  </si>
  <si>
    <t>DOMINGUEZ RIVERO MARCELINO</t>
  </si>
  <si>
    <t>DORM500602</t>
  </si>
  <si>
    <t>APOYO ECONOMICO A VIGILANTE DE LA SRIA. DE OBRAS PUBLICAS</t>
  </si>
  <si>
    <t>CHEQUE-145</t>
  </si>
  <si>
    <t>GERARDO VAZQUEZ QUEZADA</t>
  </si>
  <si>
    <t>VAQG810820</t>
  </si>
  <si>
    <t>CHEQUE-148</t>
  </si>
  <si>
    <t>PATRICIA ESCALANTE GARCIA</t>
  </si>
  <si>
    <t>EAGP641102</t>
  </si>
  <si>
    <t>SRIA. DE LA TESORERIA Y ADMON.</t>
  </si>
  <si>
    <t>COMPRA DE LECHE LIQUIDA PARA LA LECHERIA DE QUMA</t>
  </si>
  <si>
    <t>APOYO ECONOMICO A MADRE SOLTERA PARA CUBRIR GASTOS DE SU HIJO</t>
  </si>
  <si>
    <t>GEOVANNA EELYN BAUTISTA GONZALEZ</t>
  </si>
  <si>
    <t>BAGG880730</t>
  </si>
  <si>
    <t>CHEQUE-153</t>
  </si>
  <si>
    <t>HUGO ELI GUTIERREZ FERNANDEZ</t>
  </si>
  <si>
    <t>COMOPRA DE MATERIAL DIVERSO</t>
  </si>
  <si>
    <t>GUFH600821QZ4</t>
  </si>
  <si>
    <t>PAGO DE APORTACION MPAL. CORRESPONDIENTE AL PROYECTO DEL MERCADO EN LA COLONIA EL CID</t>
  </si>
  <si>
    <t>SAPERE EUDE CONSULTORES S.C.</t>
  </si>
  <si>
    <t>SAC171009KX3</t>
  </si>
  <si>
    <t>CONSULTORES</t>
  </si>
  <si>
    <t>APOYO ECONOMICO A PERSONA ENFERMA DE INSUFICIENCIA RENAL</t>
  </si>
  <si>
    <t>PEDRO ROSAS RODRIGUEZ</t>
  </si>
  <si>
    <t>RORP800709</t>
  </si>
  <si>
    <t>HECTOR CERVANTES HERRERA</t>
  </si>
  <si>
    <t>CEHH861216</t>
  </si>
  <si>
    <t>JOSE EUSEBIO LABASTIDA JARAMILLO</t>
  </si>
  <si>
    <t>LAJJ570310</t>
  </si>
  <si>
    <t>APOYO ECONOMICO A PERSONA ENFERMA DE TRANSTORNO MENTAL, EPILEPTICO EN DESCONTROL</t>
  </si>
  <si>
    <t>JOSE LUIS ANDRADE MARQUEZ</t>
  </si>
  <si>
    <t>AAMJ670211</t>
  </si>
  <si>
    <t>JONATHAN PEREZ REYES</t>
  </si>
  <si>
    <t>PERJ870325</t>
  </si>
  <si>
    <t>CHEQUE-133</t>
  </si>
  <si>
    <t>APOYO ECONOMICO PARA CUBRIR GASTOS MEDICOS</t>
  </si>
  <si>
    <t>NORMA PAOLA OCHOA MARTINEZ</t>
  </si>
  <si>
    <t>OOMN821201</t>
  </si>
  <si>
    <t>APOYO ECONOMICO PARA COMPRA DE MEDICAMENTOS</t>
  </si>
  <si>
    <t>VICENTA MORALES PEREZ</t>
  </si>
  <si>
    <t>MOPV500719</t>
  </si>
  <si>
    <t>DAVID GONZALEZ ROMERO</t>
  </si>
  <si>
    <t>GORD611220</t>
  </si>
  <si>
    <t>CARMEN FLOREZ MAYA</t>
  </si>
  <si>
    <t>FOMC270715</t>
  </si>
  <si>
    <t>APOYO ECONOMICO A PERSONA DE LA TERCERA EDAD PARA GASTOS MEDICOS</t>
  </si>
  <si>
    <t>JUAN LOPEZ ROSAS</t>
  </si>
  <si>
    <t>LORJ670531</t>
  </si>
  <si>
    <t>CHEQUE-164</t>
  </si>
  <si>
    <t>ELOY SANCHEZ PIZAÑA</t>
  </si>
  <si>
    <t>ZAPE640726C95</t>
  </si>
  <si>
    <t>CHEQUE-178</t>
  </si>
  <si>
    <t>APOYO ECONOMICO PARA GASTOS  DE HOSPITALIZACION</t>
  </si>
  <si>
    <t>GERARDO GARCIA GARCIA</t>
  </si>
  <si>
    <t>GAGG790109</t>
  </si>
  <si>
    <t>CHEQUE-181</t>
  </si>
  <si>
    <t>CHEQUE-183</t>
  </si>
  <si>
    <t>APOYO ECONOMICO PARA UNA CIRUJIA DE LOS 2 OJOS</t>
  </si>
  <si>
    <t>MIGUEL ANGEL MARTINEZ HERNANDEZ</t>
  </si>
  <si>
    <t>MAHM820115</t>
  </si>
  <si>
    <t>CHEQUE-203</t>
  </si>
  <si>
    <t>APOYO ECONOMICO PARA EL PAGO DE ALUMBRADO PUBLICO</t>
  </si>
  <si>
    <t>CHEQUE-116</t>
  </si>
  <si>
    <t>COMPRA DE UNA BICICLETA QUE SERA DONADA PARA EL EVENTO "CREANDO SONRIZAS"</t>
  </si>
  <si>
    <t>JOSE GENARO PEREZ DOMINGUEZ</t>
  </si>
  <si>
    <t>LUIS ENRRIQUE GUTIERREZ DE MARCOS</t>
  </si>
  <si>
    <t>PAGO DE APOYO ECONOMICO POR ACTIVIDADES REALIZADAS EN LA SRIA. DE FINANZAS</t>
  </si>
  <si>
    <t>GUML960718</t>
  </si>
  <si>
    <t>EDITH QUEZADA GONZALEZ</t>
  </si>
  <si>
    <t>QUGE980401</t>
  </si>
  <si>
    <t>CHEQUE-370</t>
  </si>
  <si>
    <t>PAGO DE APOYO ECONOMICO PARA PAGO DE INSCRIPCCION EN LA UNIVERSIDAD</t>
  </si>
  <si>
    <t>JUANA HERNANDEZ GUTIERREZ</t>
  </si>
  <si>
    <t>HEGJ701025</t>
  </si>
  <si>
    <t>CHEQUE-136</t>
  </si>
  <si>
    <t>APOYO ECONOMICO PARA MESA TACNICA DE EDUCACION PRIMARIA</t>
  </si>
  <si>
    <t>ANDREA HERNANDEZ VITE</t>
  </si>
  <si>
    <t>HEVA861110</t>
  </si>
  <si>
    <t>APOYO ECONOMICO PARA TERMINAR CON ESTUDIOS UNIVERSITARIOS</t>
  </si>
  <si>
    <t>INST. EDUCATIVA</t>
  </si>
  <si>
    <t>COMPRA DE MATERIALES DIVERSOS QUE SERAN DONADOS A DIFERENTES ESCUELAS</t>
  </si>
  <si>
    <t>ERNESTO DELGADO SORIANO</t>
  </si>
  <si>
    <t>DESE871111PMA</t>
  </si>
  <si>
    <t>CHEQUE-212</t>
  </si>
  <si>
    <t>PAGO DE NOMINA SEMANAL DE DIF DEL 27 DE ENERO AL 02 DE FEB.</t>
  </si>
  <si>
    <t>PAGO DE NOMINA SEMANAL DE DIF DEL 03-09 FEBRERO</t>
  </si>
  <si>
    <t>PAGO DE NOMINA SEMANAL DE DIF DEL 10-16 DE FEBRERO</t>
  </si>
  <si>
    <t>PAGO DE NOMINA SEMANAL DE DIF CORR. A LA 1ER. QNA. DEL MES DE FEBRERO</t>
  </si>
  <si>
    <t>PAGO DE SUBCIDIO A DIF CORR. AL MES DE FEBRERO</t>
  </si>
  <si>
    <t>PAGO DE NOMINA SEMANAL DE DIF DEL 17-23 DE FEBRERO</t>
  </si>
  <si>
    <t>PAGO DE NOMINA SEMANAL DE DIF CORR. A LA 2DA. QNA. DEL MES DE FEBRERO</t>
  </si>
  <si>
    <t>PAGO DE NOMINA DE DIF (BASE) CORR. A LA 1ER. QNA. DE FEBRERO</t>
  </si>
  <si>
    <t>PAGO DE NOMINA DE DIF (BASE) CORR. A LA 2DA. QNA. DE FEBRERO</t>
  </si>
  <si>
    <t>MARZO</t>
  </si>
  <si>
    <t>PAGO DE PENSION ALIMENTICIA CORR. A LA 1ER. QNA. DEL MES DE MARZO</t>
  </si>
  <si>
    <t>PAGO DE PENSION ALIMENTICIA CORR. A LA 2DA. QNA. DEL MES DE FEBRERO</t>
  </si>
  <si>
    <t>PAGO DE PENSION ALIMENTICIA CORR. A LA 1ER. QNA. DEL MES DE FEBRERO</t>
  </si>
  <si>
    <t>CHEQUE-214</t>
  </si>
  <si>
    <t>JOSE LUIS GALVAN SANCHEZ</t>
  </si>
  <si>
    <t xml:space="preserve">APOYO ECONOMICO PARA COMPRA DE UNA CAMIONETA </t>
  </si>
  <si>
    <t>GASJ610825</t>
  </si>
  <si>
    <t>CHEQUE-241</t>
  </si>
  <si>
    <t xml:space="preserve">PAGO DE APOYO ECONOMICO A PERSONA DESEMPLEADA </t>
  </si>
  <si>
    <t>JOSE LUIS CASTILLO CHAVIRA</t>
  </si>
  <si>
    <t>APOYO ECONOMICO A PERSONA MIGRANTE PARA REGRESAR A SU LUGAR DE ORIGEN</t>
  </si>
  <si>
    <t>CACJ800306</t>
  </si>
  <si>
    <t>CHEQUE-252</t>
  </si>
  <si>
    <t>APOYO ECONOMICO A PERSONA DESEMPLEADA PARA CUBRIR GASTOS DE PRIMERA NECECIDAD</t>
  </si>
  <si>
    <t>CHEQUE-283</t>
  </si>
  <si>
    <t>APOYO ECONOMICO A MADRE SOLTERA PARA CUBRIR GASTOS DE PRIMERA NECESIDAD</t>
  </si>
  <si>
    <t>CHEQUE-301</t>
  </si>
  <si>
    <t>GILBERTO ENCISO MENESES</t>
  </si>
  <si>
    <t>PAGO DE MEDALLON A UNIDAD AFECTADA</t>
  </si>
  <si>
    <t>EIMG620203UW3</t>
  </si>
  <si>
    <t>CHEQUE-303</t>
  </si>
  <si>
    <t>APOYO ECONOMICO A PERSONA DE LA TERCERA EDAD PARA COMPRA DE MEDICAMENTOS</t>
  </si>
  <si>
    <t>CARMEN MAYA FLORES</t>
  </si>
  <si>
    <t>MAFC270715</t>
  </si>
  <si>
    <t>CHEQUE-306</t>
  </si>
  <si>
    <t>APOYO ECONOMICO PARA GASTOS DE PRIMERA NECESIDAD</t>
  </si>
  <si>
    <t>MA. GUADALUPE PEREZ RODRIGUEZ</t>
  </si>
  <si>
    <t>PERG691221</t>
  </si>
  <si>
    <t>CHEQUE-331</t>
  </si>
  <si>
    <t>ADRIAN JUAREZ PEREZ</t>
  </si>
  <si>
    <t>JUPA940721</t>
  </si>
  <si>
    <t>APOYO PARA TRAMITE DE CERTIFICADO DE LIBERTAD DE GRABAMEN</t>
  </si>
  <si>
    <t>MA. PAULINA CHAVEZ JAUREGUI</t>
  </si>
  <si>
    <t>CAJP900922</t>
  </si>
  <si>
    <t>CHEQUE-235</t>
  </si>
  <si>
    <t>APOYO ECONOMICO PARA FIESTAS PATRONALES EN LA UNIDAD HABITACIONAL</t>
  </si>
  <si>
    <t>LUCAS NAVARRO ALICIA</t>
  </si>
  <si>
    <t>LUNA670320</t>
  </si>
  <si>
    <t>CHEQUE-261</t>
  </si>
  <si>
    <t>ROBERTO AGUILAR RODRIGUEZ</t>
  </si>
  <si>
    <t>APOYO ECONOMICO PARA FESTEJO DE FIESTAS PATRONALES EN EL BO. DE NACOZARI</t>
  </si>
  <si>
    <t>AURR381122</t>
  </si>
  <si>
    <t>PAGO DE APORTACION HABITAT18</t>
  </si>
  <si>
    <t>CHEQUE NO. 238</t>
  </si>
  <si>
    <t>ALEJANDRO QUEZADA SORIANO</t>
  </si>
  <si>
    <t>QUSA920903</t>
  </si>
  <si>
    <t>CHEQUE -241</t>
  </si>
  <si>
    <t>APOYO ECONOMICO PARA REALIZASE UN ELECTROCARDIOGRAMA</t>
  </si>
  <si>
    <t>MARISOL RODRIGUEZ ESCAMILLA</t>
  </si>
  <si>
    <t>ROEM770421</t>
  </si>
  <si>
    <t>LAJJ570319</t>
  </si>
  <si>
    <t>VICENTA MORALES PERES</t>
  </si>
  <si>
    <t>RORP880709</t>
  </si>
  <si>
    <t>ROBERTO PEREZ MARTINEZ</t>
  </si>
  <si>
    <t>PEMR630709</t>
  </si>
  <si>
    <t>APOYO ECONOMICO PARA ATENCION EN HOSPITAL PSIQUIATRICO</t>
  </si>
  <si>
    <t>CEHH861215</t>
  </si>
  <si>
    <t>CHEQUE-271</t>
  </si>
  <si>
    <t>APOYO ECONOMICO PARA CUBRIR GASTOS FUNERARIOS</t>
  </si>
  <si>
    <t>VICTOR MARTINEZ BAUTISTA</t>
  </si>
  <si>
    <t>MABV710306HVZRTC08</t>
  </si>
  <si>
    <t>CHEQUE-280</t>
  </si>
  <si>
    <t>CRISTINA LAZCANO OSORIO</t>
  </si>
  <si>
    <t>LAOC771222</t>
  </si>
  <si>
    <t>APOYO ECONOMICO PARA COMPRA DE LENTES</t>
  </si>
  <si>
    <t>ROSA MARIA BELTRAN CERVANTES</t>
  </si>
  <si>
    <t>BECR650401</t>
  </si>
  <si>
    <t>APOYO ECONOMICO PARA CIRUJIA DE RODRILLAS</t>
  </si>
  <si>
    <t>GISELA RODRIGUEZ CIRO</t>
  </si>
  <si>
    <t>ROCG910705</t>
  </si>
  <si>
    <t>CHEQUE-290</t>
  </si>
  <si>
    <t xml:space="preserve">APOYO ECONOMICO PARA ESTUDIOS GINECOLOGICOS </t>
  </si>
  <si>
    <t>FUNDACION LUIS PASTEUR S.A.P.</t>
  </si>
  <si>
    <t>FLP971028926</t>
  </si>
  <si>
    <t>CHEQUE-300</t>
  </si>
  <si>
    <t xml:space="preserve">APOYO ECONOMICO PARA ELABORACION DE ESTUDIOS </t>
  </si>
  <si>
    <t>BLANMCA ESTELA TARACENA ALVAREZ</t>
  </si>
  <si>
    <t>TAAB520925</t>
  </si>
  <si>
    <t>APOYO ECONOMICO A PERSONA ENFERMA DE TRANSTORNO MENTAL</t>
  </si>
  <si>
    <t>APOYO ECONOMICO A PERSONA QUE SUFRIO ASALTO Y PERDIO SUS PERTENENCIAS</t>
  </si>
  <si>
    <t>ESTEBAN BADILLO BRAVO</t>
  </si>
  <si>
    <t>BABE640908</t>
  </si>
  <si>
    <t>GUMECINDA SANCHEZ CASOLCO</t>
  </si>
  <si>
    <t>SACG670607</t>
  </si>
  <si>
    <t>GORD611120</t>
  </si>
  <si>
    <t>JOSE EU7SEBIO LABASTIDA JARAMILLO</t>
  </si>
  <si>
    <t>ELVIA ANGELICA SANCHEZ FLORES</t>
  </si>
  <si>
    <t>SAFE780916</t>
  </si>
  <si>
    <t>CHEQUE-310</t>
  </si>
  <si>
    <t>CARLOS CRISTIAN CARBAJAL GOMEZ</t>
  </si>
  <si>
    <t>CAGC801109</t>
  </si>
  <si>
    <t>CHEQUE-336</t>
  </si>
  <si>
    <t>APOYO ECONOMICO PARA PARTICIPACION EN TORNEO DE ESCARAMUZAS</t>
  </si>
  <si>
    <t>PEREZ RAMIREZ CONCEPCION</t>
  </si>
  <si>
    <t>PERC000000</t>
  </si>
  <si>
    <t>CHEQUE-319</t>
  </si>
  <si>
    <t>APOYO ECONOMICO A PROMOTORAS EDUCATIVAS CORR. AL MES DE ENERO</t>
  </si>
  <si>
    <t>DIANA PAOLA ARTEAGA MARTINEZ</t>
  </si>
  <si>
    <t>AAMD950710</t>
  </si>
  <si>
    <t>PROMOTORA EDUCATIVA</t>
  </si>
  <si>
    <t>CHEQUE-316</t>
  </si>
  <si>
    <t>CHEQUE-317</t>
  </si>
  <si>
    <t>CHEQUE-318</t>
  </si>
  <si>
    <t>CHEQUE-320</t>
  </si>
  <si>
    <t>CHEQUE-321</t>
  </si>
  <si>
    <t>CHEQUE-322</t>
  </si>
  <si>
    <t>CHEQUE-323</t>
  </si>
  <si>
    <t>VERONICA REYES MARTINEZ</t>
  </si>
  <si>
    <t>REMV810802</t>
  </si>
  <si>
    <t>SAVG990531</t>
  </si>
  <si>
    <t>GREGORIA IVON LUNA SUAREZ</t>
  </si>
  <si>
    <t>HEFM000000</t>
  </si>
  <si>
    <t>TANIA VETZIN FRIAS BECERRIL</t>
  </si>
  <si>
    <t>FIBT000000</t>
  </si>
  <si>
    <t>BRISEYDI ENCISO VAZQUEZ</t>
  </si>
  <si>
    <t>GUADALUPE SANCHEZ VAZQUEZ</t>
  </si>
  <si>
    <t>EIVB000000</t>
  </si>
  <si>
    <t>BARRERA CASTRO DIOSCELIN MIRIAM</t>
  </si>
  <si>
    <t>BACD000000</t>
  </si>
  <si>
    <t>CHEQUE-240</t>
  </si>
  <si>
    <t>APOYO ECONOMICO POR TRABAJOS REALIZADOS EN LA SRIA. DE FINANZAS</t>
  </si>
  <si>
    <t>CHEQUE-298</t>
  </si>
  <si>
    <t>APOYO ECONOMICO POR TRABAJOS REALIZADOS EN SEGURIDAD PUBLICA</t>
  </si>
  <si>
    <t>GENESIS IVONE HERRERA MENESES</t>
  </si>
  <si>
    <t>HEMG870830</t>
  </si>
  <si>
    <t>CHEQUE-299</t>
  </si>
  <si>
    <t>APOYO ECONOMICO PARA REALIZAR ESTADIAS</t>
  </si>
  <si>
    <t>ULISES TABLILLA DE JESUS</t>
  </si>
  <si>
    <t>TAJU941211</t>
  </si>
  <si>
    <t>JESUS JAVIER DIAZ GARCIA</t>
  </si>
  <si>
    <t>DIGJH010123</t>
  </si>
  <si>
    <t>ANA EDITH DURAN ENRIQUEZ</t>
  </si>
  <si>
    <t>DUEA640605</t>
  </si>
  <si>
    <t>APOYO ECONOMICO PARA LA PRESENTACION DEL DIA INTERNACIONAL DE TEATRO</t>
  </si>
  <si>
    <t>CHEQUE-234</t>
  </si>
  <si>
    <t>APOYO ECONOMICO A CONALEP PARA COMPRA DE MATERIAL DE COMPUTO</t>
  </si>
  <si>
    <t>SARAI MUÑOZ SOTO</t>
  </si>
  <si>
    <t>MUSS731027</t>
  </si>
  <si>
    <t>INST. DE BENEFICIENCIA</t>
  </si>
  <si>
    <t>PAGO DE NOMINA SEMANAL DE DIF DEL 24 DE FEBRERO AL 02 DE MARZO</t>
  </si>
  <si>
    <t>PAGO DE NOMINA SEMANAL DE DIF DEL 03-09 DE MARZO</t>
  </si>
  <si>
    <t>PAGO DE NOMINA SEMANAL DE DIF DEL 10-16 DE MARZO</t>
  </si>
  <si>
    <t>PAGO DE NOMINA DE DIF CORR. A LA 1ER. QNA DE MARZO</t>
  </si>
  <si>
    <t>PAGO DE NOMINA SEMANAL DE DIF DEL 17-23 DE MARZO</t>
  </si>
  <si>
    <t>PAGO DE NOMINA DE DIF CORR. A LA 2DA. QNA DE MARZO</t>
  </si>
  <si>
    <t>PAGO DE NOMINA SEMANAL DE DIF DEL 24-30 DE MARZO</t>
  </si>
  <si>
    <t>CHEQUE-309</t>
  </si>
  <si>
    <t>PAGO DE APOYO ECONMICO A INSTITUCION DE BENEFICENCIA LAS ROSAS ROJAS I.A.P.</t>
  </si>
  <si>
    <t>APOYO DIF ESTATAL</t>
  </si>
  <si>
    <t>APOYO PROCURADURIA DEFENSA DEL MENOR</t>
  </si>
  <si>
    <t>A D.I.F. C.R.I.R.H.</t>
  </si>
  <si>
    <t>ABRIL</t>
  </si>
  <si>
    <t>BANORTE</t>
  </si>
  <si>
    <t>PAGO DE PENSION ALIMENTICIA CORR. A LA 2DA. QNA. DE MARZO</t>
  </si>
  <si>
    <t>AAGM831111SQ80</t>
  </si>
  <si>
    <t>PAGO DE PENSION ALIMENTICIA CORR. A LA 1ER. QNA. DE ABRIL</t>
  </si>
  <si>
    <t>PAGO DE PENSION ALIMENTICIA CORR. A LA 2DA. QNA. DE ABRIL</t>
  </si>
  <si>
    <t>CHEQUE: 354</t>
  </si>
  <si>
    <t>COMPRA DE ARREGLO FLORAL PARA APOYO EN FUNERAL</t>
  </si>
  <si>
    <t>JORGE GARCIA REYES</t>
  </si>
  <si>
    <t>GARJ601010</t>
  </si>
  <si>
    <t>CHEQUE: 364</t>
  </si>
  <si>
    <t>COMPRA DE OBSEQUIO PARA CONCURSO DE DIFUSOR ESTATAL</t>
  </si>
  <si>
    <t>NUEVA WALMART DE MEXICO S. DE R.L. DE C.V.</t>
  </si>
  <si>
    <t>NWM9709244W4</t>
  </si>
  <si>
    <t>TIENDA DE AUTOSERVICIOS</t>
  </si>
  <si>
    <t>APOYO ECONOMICO PARA PERSOPNA DESEMPLEADA</t>
  </si>
  <si>
    <t>CHEQUE: 363</t>
  </si>
  <si>
    <t>CHEQUE: 436</t>
  </si>
  <si>
    <t xml:space="preserve">APOYO PARA TRASLADO </t>
  </si>
  <si>
    <t>CHEQUE: 460</t>
  </si>
  <si>
    <t>CHEQUE: 372</t>
  </si>
  <si>
    <t>APOYO ECONOMICO PARA FESTEJO DE FIESTAS PATRONALES EN EL. FRACCIONAMIENTO HACIENDAS DE TIZAYUCA</t>
  </si>
  <si>
    <t>BULMARO BAUTISTA SEGURA</t>
  </si>
  <si>
    <t>BASB620720</t>
  </si>
  <si>
    <t>CHEQUE: 367</t>
  </si>
  <si>
    <t>APOYO ECONOMICO PARA VIAJES DE TEZONTLE</t>
  </si>
  <si>
    <t>MODESTO GARCIA SALINAS</t>
  </si>
  <si>
    <t>GASM610615</t>
  </si>
  <si>
    <t>CHEQUE: 454</t>
  </si>
  <si>
    <t>APOYO ECONOMICO PARA CELEBRACION DE FIESTAS PATRONALES</t>
  </si>
  <si>
    <t>JOSE OSVALDO MARTIONEZ ROLDAN</t>
  </si>
  <si>
    <t>MARJ000000</t>
  </si>
  <si>
    <t>PARROCO</t>
  </si>
  <si>
    <t>CHEQUE: 456</t>
  </si>
  <si>
    <t>APOYO ECONOMICO A LA UNION NACIONAL DE MUSEOS COMUNITARIOS</t>
  </si>
  <si>
    <t>CEBERINA MARQUEZ ZARCO</t>
  </si>
  <si>
    <t>MAZC500820</t>
  </si>
  <si>
    <t>CHEQUE: 457</t>
  </si>
  <si>
    <t>APOYO ECONOMICO A LA COMPAÑÍA DE DANZA HUEHUECOYOTL</t>
  </si>
  <si>
    <t>MARIANO SANCHEZ RUIZ</t>
  </si>
  <si>
    <t>SARM571207</t>
  </si>
  <si>
    <t>CHEQUE: 345</t>
  </si>
  <si>
    <t>ALONSO MONRROY CHAVEZ</t>
  </si>
  <si>
    <t>MOCA8312230</t>
  </si>
  <si>
    <t>BRAULIO SOSA MARQUEZ</t>
  </si>
  <si>
    <t>SOMB740326</t>
  </si>
  <si>
    <t>APOYO ECONOMICO A PERSONA ENFERMA MENTAL</t>
  </si>
  <si>
    <t xml:space="preserve">HECTOR CERVANTES HERRERA </t>
  </si>
  <si>
    <t>CHEQUE: 365</t>
  </si>
  <si>
    <t>BELEM MUÑOZ GOMEZ</t>
  </si>
  <si>
    <t>MOGB876081</t>
  </si>
  <si>
    <t>CHEQUE: 371</t>
  </si>
  <si>
    <t>ELIZABETH RUIZ MORALES</t>
  </si>
  <si>
    <t>RUME810430</t>
  </si>
  <si>
    <t>LAJJ557031</t>
  </si>
  <si>
    <t>PEMR863010</t>
  </si>
  <si>
    <t>CHEQUE: 435</t>
  </si>
  <si>
    <t>JACIEL VARGAS GARCIA</t>
  </si>
  <si>
    <t>VAGJ870102</t>
  </si>
  <si>
    <t>CHEQUE: 455</t>
  </si>
  <si>
    <t>ALEJANDRO RODRIGUEZ GARCIA</t>
  </si>
  <si>
    <t>ROGA700503</t>
  </si>
  <si>
    <t>CHEQUE: 459</t>
  </si>
  <si>
    <t>MUGB760813</t>
  </si>
  <si>
    <t>CHEQUE: 461</t>
  </si>
  <si>
    <t>LUIS ALBERTO JIMENEZ GARCIA</t>
  </si>
  <si>
    <t>JIGL900329</t>
  </si>
  <si>
    <t>CHEQUE: 450</t>
  </si>
  <si>
    <t>RUDY HELIER TORRES CASTAÑEDA</t>
  </si>
  <si>
    <t>TOCR890115K56</t>
  </si>
  <si>
    <t>APOYO CON LA COMPRA DE REDES PARA FUTBOL</t>
  </si>
  <si>
    <t>COMPRA DE MATERIAL PARA MANTENIMIENTO DE CANCHAS DE FUTBOL</t>
  </si>
  <si>
    <t>CHEQUE: 352</t>
  </si>
  <si>
    <t xml:space="preserve">CFE DISTRIBUCION </t>
  </si>
  <si>
    <t>PAGO DE CONT. DE RED DE BAJA TENCION EN APOYO A LA COMUNIDAD DE CUXTITLA</t>
  </si>
  <si>
    <t>CHEQUE: 353</t>
  </si>
  <si>
    <t>PAGO DE CONT. DE RED DE BAJA TENCION EN APOYO A LA COMUNIDAD DE AV. LAS PARTIDAS COLONIA MOGOTES</t>
  </si>
  <si>
    <t>CHEQUE: 391</t>
  </si>
  <si>
    <t>LAOC000000</t>
  </si>
  <si>
    <t>CHEQUE: 472</t>
  </si>
  <si>
    <t>APOYO ECONOMICO A PROMOTORAS EDUCATIVAS CORR. AL MES DE FEBRERO</t>
  </si>
  <si>
    <t>CHEQUE: 473</t>
  </si>
  <si>
    <t>CHEQUE NO. 474</t>
  </si>
  <si>
    <t>CHEQUE NO. 475</t>
  </si>
  <si>
    <t>CHEQUE: 476</t>
  </si>
  <si>
    <t>CHEQUE: 477</t>
  </si>
  <si>
    <t>CHEQUE: 478</t>
  </si>
  <si>
    <t>CHEQUE: 479</t>
  </si>
  <si>
    <t>SANCHEZ VAZQUEZ GUADALUPE</t>
  </si>
  <si>
    <t>AEMD950710</t>
  </si>
  <si>
    <t>MIRIAM HERNANDEZ FERNANDEZ</t>
  </si>
  <si>
    <t>HEFM791208</t>
  </si>
  <si>
    <t>TALIA VETZIN FRIAS BECERRIL</t>
  </si>
  <si>
    <t>FIBT900405</t>
  </si>
  <si>
    <t>ROSA VERENICE MARTINEZ CASTILLO</t>
  </si>
  <si>
    <t>MACR000000</t>
  </si>
  <si>
    <t>LIZBETH PEREGRINO HARRISON</t>
  </si>
  <si>
    <t>PEHL000000</t>
  </si>
  <si>
    <t>APOYO ECONOMICO A ESTUDIANTE PARA CONTINUAR CON SUS ESTUDIOS</t>
  </si>
  <si>
    <t>CHEQUE:461</t>
  </si>
  <si>
    <t>CHEQUE: 402</t>
  </si>
  <si>
    <t>APOYO ECONOMICO PARA TRASLADO DE PERSONAS</t>
  </si>
  <si>
    <t>EDSON ABEL PEREZ VARGAS</t>
  </si>
  <si>
    <t>PEVE930302E65</t>
  </si>
  <si>
    <t>DIF MUNICIPAL</t>
  </si>
  <si>
    <t>PAGO DE NOMINA SEMANAL 31 MZO. AL 06 DE ABRIL</t>
  </si>
  <si>
    <t>PAGO DE NOMINA SEMANAL 07-13 DE ABRIL</t>
  </si>
  <si>
    <t>PAGO DE NOMINA CORR. A LA 1ER. QNA. DE ABRIL</t>
  </si>
  <si>
    <t>PAGO DE NOMINA SEMANAL DEL 14-20 DE ABRIL</t>
  </si>
  <si>
    <t>PAGO DE NOMINA SEMANAL 21-27 DE ABRIL</t>
  </si>
  <si>
    <t>DISMINUCION DE GASTO (CORRECCION)</t>
  </si>
  <si>
    <t>PAGO DE NOMINA CORR. A LA 2DA. QNA. DE ABRIL</t>
  </si>
  <si>
    <t>CHEQUE: 448</t>
  </si>
  <si>
    <t>PAGTO DE APOYO ECONOMICO PARA FESTEJO DEL DIA DE LAS MADRES</t>
  </si>
  <si>
    <t>CHEQUE: 386</t>
  </si>
  <si>
    <t xml:space="preserve">PAGO DE APOYO ECONOMICO A INSTITUCION DE BENFICIENCIA LAS ROSAS ROJAS </t>
  </si>
  <si>
    <t>APOYO A LA PROCURADURIA DE LA DEFENSA DEL MENOR</t>
  </si>
  <si>
    <t>PAGO DE NOMINA DE DIF CORR. A LA 1ER. QNA. DE ABRIL</t>
  </si>
  <si>
    <t>PAGO DE NOMINA DE DIF CORR. A LA 2DA. QNA. DE ABRIL</t>
  </si>
  <si>
    <t>MAYO</t>
  </si>
  <si>
    <t>PAGO DE PENSION ALIMENTICIA CORR. A LA 1ER. QNA. DEL MES DE MAYO</t>
  </si>
  <si>
    <t>PAGO DE PENSION ALIMENTICIA CORR. A LA 2DA. QNA. DEL MES DE MAYO</t>
  </si>
  <si>
    <t>CHEQUE: 506</t>
  </si>
  <si>
    <t>APOYO ECONOMICO PARA CELEBRACION DE FIESTAS PATRONALES EN ELK FRACC. LAS CAMPANAS</t>
  </si>
  <si>
    <t>JOSEFINA VERA GOMEZ</t>
  </si>
  <si>
    <t>VEGJ670312</t>
  </si>
  <si>
    <t>EDUARDO PASCUAL TORRES REYES</t>
  </si>
  <si>
    <t>COMPRA DE UN CLARIONETE QUE SERA UTILIZADO EN EL AREA DEL ESPACIO CULTURAL</t>
  </si>
  <si>
    <t>TORE670517PU1</t>
  </si>
  <si>
    <t>CHEQUE: 507</t>
  </si>
  <si>
    <t>ANDRES MARTIN PEREZ REYES</t>
  </si>
  <si>
    <t>APOYO ECONMOMICO PARA REGRESAR A SU LUGAR DE ORIGEN</t>
  </si>
  <si>
    <t>PERA791130</t>
  </si>
  <si>
    <t>APOYO ECONOMICO PARA COMPRA DE PASTEL</t>
  </si>
  <si>
    <t>MARIA TRINIDAD TIRADO GARCIA</t>
  </si>
  <si>
    <t>TIGT560530</t>
  </si>
  <si>
    <t>APOYO ECONOMICO PARA MUSEO DE OLMOS</t>
  </si>
  <si>
    <t>MAZC50826</t>
  </si>
  <si>
    <t>CHEQUE: 543</t>
  </si>
  <si>
    <t>APOYO ECONOMICO PARA VIATICOS</t>
  </si>
  <si>
    <t>EDMUNDO GUTIERREZ DOMINGUEZ</t>
  </si>
  <si>
    <t>GUDE591116</t>
  </si>
  <si>
    <t xml:space="preserve">APOYO ECONOMICO A MADRE SOLTERA </t>
  </si>
  <si>
    <t>ROCA871019</t>
  </si>
  <si>
    <t>MARIA GUADALUPE PEREZ RODRIGUEZ</t>
  </si>
  <si>
    <t>CHEQUE: 568</t>
  </si>
  <si>
    <t>LUIS ALBERTO JNIMENEZ MENDOZA</t>
  </si>
  <si>
    <t>PAGO POR, PARTICIPACION EN EVENTO DEL 10 DE MAYO</t>
  </si>
  <si>
    <t>GARCIA QUEZADA JUAN</t>
  </si>
  <si>
    <t>GAQJ720308</t>
  </si>
  <si>
    <t>APOYO ECONOMICO PARA FESTEJO DEL 10 DE MAYO</t>
  </si>
  <si>
    <t>RENATO SALAZAR SANCHEZ</t>
  </si>
  <si>
    <t>SASR411112</t>
  </si>
  <si>
    <t>CHEQUE: 569</t>
  </si>
  <si>
    <t>APOYO ECONOMICO PARA COMPRA DE FLORES DE EVENTO COPLADEM</t>
  </si>
  <si>
    <t>JOSE GUADALUPE QUEZADA RIVERO</t>
  </si>
  <si>
    <t>QURG621212</t>
  </si>
  <si>
    <t>APOYO ECONOMICO PARA PAGO DE ENERGIA ELECTRICA</t>
  </si>
  <si>
    <t>MARIA LUISA BAUTISTA MENDOZA</t>
  </si>
  <si>
    <t>BAML711114</t>
  </si>
  <si>
    <t>CHEQUE: 578</t>
  </si>
  <si>
    <t>PABLO ELIZALDE MARTINEZ</t>
  </si>
  <si>
    <t>PAGO DE MARIACHI PARA EVENTO DEL DIA DEL MAESTRO</t>
  </si>
  <si>
    <t>EIMP850115</t>
  </si>
  <si>
    <t>CHEQUE: 572</t>
  </si>
  <si>
    <t>PAGO DE APOYO ECONOMICO PARA ACUDIR A MUSEO</t>
  </si>
  <si>
    <t>ARLEN JAZMIN LANDA ROJAS</t>
  </si>
  <si>
    <t>LARA931009</t>
  </si>
  <si>
    <t>CHEQUE: 492</t>
  </si>
  <si>
    <t>APOYO ECONOMICO PARA FESTEJO DE FIESTAS PATRONALES  EN HDAS. DE TIZAYUCA</t>
  </si>
  <si>
    <t>JOSE FRANCISCO SANCHEZ PORTILLO</t>
  </si>
  <si>
    <t>SAPF670313</t>
  </si>
  <si>
    <t>CHEQUE: 557</t>
  </si>
  <si>
    <t>SILVIA MORALES FLORES</t>
  </si>
  <si>
    <t>APOYO ECONOMICO PARA UNION DE TRABAJADORES AGRICOLAS</t>
  </si>
  <si>
    <t>MOFS000000</t>
  </si>
  <si>
    <t>PREFORZADOS MEXICANOS DE TIZAYUCA S.A. DE C.V.</t>
  </si>
  <si>
    <t>PMT801103DL5</t>
  </si>
  <si>
    <t>CHEQUE: 493</t>
  </si>
  <si>
    <t>APOYO ECONOMICO A PERSONA DE ESCASOS RECURSOS</t>
  </si>
  <si>
    <t>MARGARITA LOPEZ CARBAJAL</t>
  </si>
  <si>
    <t>LOCM831017</t>
  </si>
  <si>
    <t>MARIA CAROLINA ORTIZ JARDON</t>
  </si>
  <si>
    <t>OIJC661224</t>
  </si>
  <si>
    <t>APOYO ECONOMICO PARA GASTOS FUNERARIO</t>
  </si>
  <si>
    <t>IVAN NAVARRO HERNANDEZ</t>
  </si>
  <si>
    <t>NAHI000406</t>
  </si>
  <si>
    <t>AAMJ870211</t>
  </si>
  <si>
    <t>PEMR563010</t>
  </si>
  <si>
    <t>CHEQUE: 544</t>
  </si>
  <si>
    <t>RORP000000</t>
  </si>
  <si>
    <t>LAJE570319</t>
  </si>
  <si>
    <t>GUMERCINDA SANCHEZ CASOLCO</t>
  </si>
  <si>
    <t>SACG670807</t>
  </si>
  <si>
    <t>APOYO ECONOMICO A PERSONA DE LA TERCERA EDAD</t>
  </si>
  <si>
    <t>ARELI MARTHA MONTES DE OCA</t>
  </si>
  <si>
    <t>MNVA690425</t>
  </si>
  <si>
    <t>MARCELO HERNANDEZ ROLDAN</t>
  </si>
  <si>
    <t>HERM900116</t>
  </si>
  <si>
    <t>CHEQUE: 545</t>
  </si>
  <si>
    <t>ELIZABETH BADILLO OROPEZA</t>
  </si>
  <si>
    <t>BAOE930515</t>
  </si>
  <si>
    <t>APOYO ECONOMICO PARA GASTOS FUNERARIOS</t>
  </si>
  <si>
    <t>MAFC170615</t>
  </si>
  <si>
    <t>CHEQUE:554</t>
  </si>
  <si>
    <t>GUILLERMO CASTELLANOS SALGADO</t>
  </si>
  <si>
    <t>CASG5604218YA</t>
  </si>
  <si>
    <t>MEDICO CIRUJANO</t>
  </si>
  <si>
    <t>CHEQUE: 555</t>
  </si>
  <si>
    <t>ERNESTO FABELA RAMIREZ</t>
  </si>
  <si>
    <t>FARE660901</t>
  </si>
  <si>
    <t>BERTHA CONTRERAS GARCIA</t>
  </si>
  <si>
    <t>COGB720408</t>
  </si>
  <si>
    <t>CHEQUE: 579</t>
  </si>
  <si>
    <t>CHEQUE: 571</t>
  </si>
  <si>
    <t>NADIA SARAY GUTIERREZ LAIZA</t>
  </si>
  <si>
    <t>GULN760731V86</t>
  </si>
  <si>
    <t>CHEQUE: 500</t>
  </si>
  <si>
    <t>APOYO ECONOMICO A PROMOTORA EDUCATIVA</t>
  </si>
  <si>
    <t>ENCISO VAZQUEZ BRISEYDY</t>
  </si>
  <si>
    <t>EIVB840122</t>
  </si>
  <si>
    <t>APOYO ECONOMICO A ESTUDIANTE</t>
  </si>
  <si>
    <t>SAJV910111</t>
  </si>
  <si>
    <t>JUANA ZAMORA GARNICA</t>
  </si>
  <si>
    <t>ZAGJ621227</t>
  </si>
  <si>
    <t>MARTHA ELENA LUIS CRUZ</t>
  </si>
  <si>
    <t>LUCM801117</t>
  </si>
  <si>
    <t>LUIS ALBERTO ROSAS HERNANDEZ</t>
  </si>
  <si>
    <t>ROHL951129</t>
  </si>
  <si>
    <t>LUIS ALEJANDRO RODRIGUEZ CALERO</t>
  </si>
  <si>
    <t>ROCL970905</t>
  </si>
  <si>
    <t>CHEQUE: 556</t>
  </si>
  <si>
    <t>APOYO ECONOMICO POR RENTA DE AUTOBUS</t>
  </si>
  <si>
    <t>PAGO DE NOMINA SEMANAL DEL 28 DE ABRIL AL 04 DE MAYO</t>
  </si>
  <si>
    <t>PAGO DE NOMINA DEL 05-11 DE MAYO</t>
  </si>
  <si>
    <t>PAGO DE NOMINA CORR. A LA 1ER. QNA. DEL MES DE MAYO</t>
  </si>
  <si>
    <t>PAGO DE NOMINA DEL 12-18 DE MAYO</t>
  </si>
  <si>
    <t>PAGO DE SUBCIDIO A DIF</t>
  </si>
  <si>
    <t>PAGO DE NOMINA DEL 19-25 MAYO</t>
  </si>
  <si>
    <t>PAGO DE NOMINA CORR. A LA 2DA. QNA. DEL MES DE MAYO</t>
  </si>
  <si>
    <t>PAGO DE NOMINA DE LA C. SANCHEZ SAUZA MARIA DEL CARMEN</t>
  </si>
  <si>
    <t>PAGO POR ELABORACION DE UNIFORMES PARA PERSONAL SINDICALIZADO</t>
  </si>
  <si>
    <t>NELVA GARCIA NEGRETE</t>
  </si>
  <si>
    <t>GANN8004192C1</t>
  </si>
  <si>
    <t>MAQUILADORA</t>
  </si>
  <si>
    <t>APOYO ECONOMICO A INSTITUCION DE BENEFICIENCIA</t>
  </si>
  <si>
    <t>INSTITUCION DE BENEFICIENCIA</t>
  </si>
  <si>
    <t>NOMINA SEMANAL 26-MAYO AL 01 JUNIO</t>
  </si>
  <si>
    <t>JUNIO</t>
  </si>
  <si>
    <t>CHEQUE: 610</t>
  </si>
  <si>
    <t>VAQG810220</t>
  </si>
  <si>
    <t>CHEQUE: 643</t>
  </si>
  <si>
    <t>APOYO ECONOMICO A MADRE SOLTERA PARA GASTOS DE PRIMERA NECESIDAD</t>
  </si>
  <si>
    <t>CHEQUE: 627</t>
  </si>
  <si>
    <t>APOYO ECONOMICO PARA RENTA DE SIMBRA</t>
  </si>
  <si>
    <t>DANIEL LIMON RODRIGUEZ</t>
  </si>
  <si>
    <t>LIRD000000</t>
  </si>
  <si>
    <t>CHEQUE: 650</t>
  </si>
  <si>
    <t>APOYO ECONOMICO A LA UNION DE RECOLECTORES Y PEPENADORES DE TIZAYUCA</t>
  </si>
  <si>
    <t>ERIKA FERNANDEZ SALAS</t>
  </si>
  <si>
    <t>FESE811111</t>
  </si>
  <si>
    <t>CHEQUE: 651</t>
  </si>
  <si>
    <t>APOYO ECONOMICO PARA FESTEJO DEL DIA DEL PADRE</t>
  </si>
  <si>
    <t>MARIA CRISTINA HERNANDEZ TORREZ</t>
  </si>
  <si>
    <t>HETC621221</t>
  </si>
  <si>
    <t>CHEQUE: 612</t>
  </si>
  <si>
    <t>PEMR560630</t>
  </si>
  <si>
    <t>AAMJ670111</t>
  </si>
  <si>
    <t>GORD061120</t>
  </si>
  <si>
    <t>CHEQUE: 642</t>
  </si>
  <si>
    <t>APOYO ECONOMICO PARA ELAQBORACION DE ESTUDIOS MEDICOS</t>
  </si>
  <si>
    <t>JACQUELINE JAZMIN ORTEGA MALDONADO</t>
  </si>
  <si>
    <t>EOMJ860328</t>
  </si>
  <si>
    <t>SACG870607</t>
  </si>
  <si>
    <t>CHEQUE: 673</t>
  </si>
  <si>
    <t>CHEQUE: 616</t>
  </si>
  <si>
    <t>APOYO ECONOMICO A PROMOTORA EDUCATIVA CORR. AL MES DE MARZO</t>
  </si>
  <si>
    <t>CHEQUE: 617</t>
  </si>
  <si>
    <t>CHEQUE: 618</t>
  </si>
  <si>
    <t>CHEQUE: 619</t>
  </si>
  <si>
    <t>CHEQUE:620</t>
  </si>
  <si>
    <t>CHEQUE: 621</t>
  </si>
  <si>
    <t>CHEQUE: 623</t>
  </si>
  <si>
    <t>CHEQUE: 622</t>
  </si>
  <si>
    <t>LUNA SUAREZ GREGORIA IVON</t>
  </si>
  <si>
    <t>PEHL800529</t>
  </si>
  <si>
    <t>ROSA VERENICE MARTINEZ DELGADILLO</t>
  </si>
  <si>
    <t>MADR890507</t>
  </si>
  <si>
    <t>APOYO ECONOMICO POR REALIZAR PRACTICAS PROFECIONALES</t>
  </si>
  <si>
    <t>NOMINA 1ER. QNA. DE JUNIO</t>
  </si>
  <si>
    <t>NOMINA 2DA. QNA. DE JUNIO</t>
  </si>
  <si>
    <t>PAGO DE APOYO ECONOMICO A INSTITUCION DE BENEFICIENCIA SOCIAL</t>
  </si>
  <si>
    <t>PAGO DE NOMINA SEMANAL DEL 09-15 DE JUNIO</t>
  </si>
  <si>
    <t>PAGO DE NOMINA SEMANAL DEL 02-08 DE JUNIO</t>
  </si>
  <si>
    <t>PAGO DE NOMINA SEMANAL DEL 16-22 DE JUNIO</t>
  </si>
  <si>
    <t>PAGO DE NOMINA SEMANAL DEL 23-29 DE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</si>
</sst>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2" borderId="0" xfId="2" applyFont="1" applyFill="1"/>
    <xf numFmtId="43" fontId="3" fillId="2" borderId="0" xfId="1" applyFont="1" applyFill="1"/>
    <xf numFmtId="17" fontId="4" fillId="2" borderId="0" xfId="2" applyNumberFormat="1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5" fillId="2" borderId="0" xfId="2" applyFont="1" applyFill="1"/>
    <xf numFmtId="43" fontId="5" fillId="2" borderId="0" xfId="1" applyFont="1" applyFill="1"/>
    <xf numFmtId="0" fontId="5" fillId="2" borderId="1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44" fontId="5" fillId="2" borderId="0" xfId="2" applyNumberFormat="1" applyFont="1" applyFill="1"/>
    <xf numFmtId="4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wrapText="1"/>
    </xf>
    <xf numFmtId="0" fontId="6" fillId="4" borderId="1" xfId="2" applyFont="1" applyFill="1" applyBorder="1" applyAlignment="1">
      <alignment wrapText="1"/>
    </xf>
    <xf numFmtId="43" fontId="7" fillId="4" borderId="1" xfId="1" applyFont="1" applyFill="1" applyBorder="1" applyAlignment="1">
      <alignment wrapText="1"/>
    </xf>
    <xf numFmtId="43" fontId="6" fillId="4" borderId="1" xfId="1" applyFont="1" applyFill="1" applyBorder="1" applyAlignment="1">
      <alignment wrapText="1"/>
    </xf>
    <xf numFmtId="44" fontId="6" fillId="2" borderId="1" xfId="2" applyNumberFormat="1" applyFont="1" applyFill="1" applyBorder="1"/>
    <xf numFmtId="43" fontId="5" fillId="2" borderId="1" xfId="1" applyFont="1" applyFill="1" applyBorder="1"/>
    <xf numFmtId="0" fontId="6" fillId="2" borderId="0" xfId="2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0" fontId="5" fillId="0" borderId="0" xfId="2" applyFont="1" applyFill="1"/>
    <xf numFmtId="43" fontId="5" fillId="0" borderId="0" xfId="1" applyFont="1" applyFill="1"/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wrapText="1"/>
    </xf>
    <xf numFmtId="0" fontId="4" fillId="2" borderId="0" xfId="2" applyFont="1" applyFill="1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4" fontId="5" fillId="0" borderId="1" xfId="2" applyNumberFormat="1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wrapText="1"/>
    </xf>
    <xf numFmtId="0" fontId="5" fillId="4" borderId="2" xfId="2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43" fontId="5" fillId="0" borderId="0" xfId="1" applyFont="1" applyFill="1" applyBorder="1"/>
    <xf numFmtId="0" fontId="5" fillId="0" borderId="0" xfId="2" applyFont="1" applyFill="1" applyBorder="1"/>
    <xf numFmtId="0" fontId="3" fillId="0" borderId="0" xfId="2" applyFont="1" applyFill="1" applyBorder="1"/>
    <xf numFmtId="0" fontId="3" fillId="0" borderId="0" xfId="2" applyFont="1" applyFill="1"/>
    <xf numFmtId="0" fontId="5" fillId="0" borderId="0" xfId="2" applyFont="1" applyFill="1" applyBorder="1" applyAlignment="1">
      <alignment horizontal="center" wrapText="1"/>
    </xf>
    <xf numFmtId="0" fontId="4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462616</xdr:colOff>
      <xdr:row>1</xdr:row>
      <xdr:rowOff>110797</xdr:rowOff>
    </xdr:from>
    <xdr:to>
      <xdr:col>8</xdr:col>
      <xdr:colOff>1205566</xdr:colOff>
      <xdr:row>4</xdr:row>
      <xdr:rowOff>16762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3965704" y="301297"/>
          <a:ext cx="742950" cy="3542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217714</xdr:colOff>
      <xdr:row>1</xdr:row>
      <xdr:rowOff>27214</xdr:rowOff>
    </xdr:from>
    <xdr:to>
      <xdr:col>2</xdr:col>
      <xdr:colOff>7195</xdr:colOff>
      <xdr:row>7</xdr:row>
      <xdr:rowOff>90462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359D56D5-79FE-4E29-85A3-674256A2D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217714"/>
          <a:ext cx="2919124" cy="1247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476250</xdr:colOff>
      <xdr:row>1</xdr:row>
      <xdr:rowOff>136071</xdr:rowOff>
    </xdr:from>
    <xdr:to>
      <xdr:col>2</xdr:col>
      <xdr:colOff>265731</xdr:colOff>
      <xdr:row>7</xdr:row>
      <xdr:rowOff>199319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DC633D94-E1F2-46B6-AFF5-3E565AE92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326571"/>
          <a:ext cx="2919124" cy="1247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721178</xdr:colOff>
      <xdr:row>1</xdr:row>
      <xdr:rowOff>54428</xdr:rowOff>
    </xdr:from>
    <xdr:to>
      <xdr:col>2</xdr:col>
      <xdr:colOff>510659</xdr:colOff>
      <xdr:row>7</xdr:row>
      <xdr:rowOff>117676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F544763B-D496-47C5-ACB2-F935ADDC5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178" y="244928"/>
          <a:ext cx="2919124" cy="1247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88CA384-E4F8-4911-9111-36DE829BB367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E9700849-0170-4B5A-9F65-1BEBD0DE89F4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CE7B4423-8AFF-49F3-80E7-5F33E7970DC6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381000</xdr:colOff>
      <xdr:row>1</xdr:row>
      <xdr:rowOff>54428</xdr:rowOff>
    </xdr:from>
    <xdr:to>
      <xdr:col>2</xdr:col>
      <xdr:colOff>170481</xdr:colOff>
      <xdr:row>7</xdr:row>
      <xdr:rowOff>117676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75B1AC12-DD05-4396-8396-63209BCBD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44928"/>
          <a:ext cx="2919124" cy="1247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B77FE419-3826-4A14-A33C-2B3E8932FCBF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ADD1888D-0003-4DE3-BB77-353F28D97B51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DE474507-E94F-4CB2-9328-119205C36CBD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870857</xdr:colOff>
      <xdr:row>1</xdr:row>
      <xdr:rowOff>122464</xdr:rowOff>
    </xdr:from>
    <xdr:to>
      <xdr:col>2</xdr:col>
      <xdr:colOff>660338</xdr:colOff>
      <xdr:row>7</xdr:row>
      <xdr:rowOff>185712</xdr:rowOff>
    </xdr:to>
    <xdr:pic>
      <xdr:nvPicPr>
        <xdr:cNvPr id="8" name="4 Imagen">
          <a:extLst>
            <a:ext uri="{FF2B5EF4-FFF2-40B4-BE49-F238E27FC236}">
              <a16:creationId xmlns:a16="http://schemas.microsoft.com/office/drawing/2014/main" id="{F25CC9DD-84D6-4672-AED6-5BC1125D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7" y="312964"/>
          <a:ext cx="2919124" cy="1247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3DD27F3B-1895-41B0-8273-59DA2ACEB0FB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FD27B38D-6DE9-4066-AEB4-170BDFD20148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6E3F3524-69F7-4B57-A449-703CE35A6B68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601435</xdr:colOff>
      <xdr:row>1</xdr:row>
      <xdr:rowOff>29936</xdr:rowOff>
    </xdr:from>
    <xdr:to>
      <xdr:col>2</xdr:col>
      <xdr:colOff>390916</xdr:colOff>
      <xdr:row>7</xdr:row>
      <xdr:rowOff>93184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55032D0A-1562-468B-9AEC-F2BF10829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435" y="220436"/>
          <a:ext cx="2919124" cy="12470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62"/>
  <sheetViews>
    <sheetView zoomScale="70" zoomScaleNormal="70" zoomScaleSheetLayoutView="80" workbookViewId="0">
      <selection activeCell="A2" sqref="A2"/>
    </sheetView>
  </sheetViews>
  <sheetFormatPr baseColWidth="10" defaultRowHeight="15" x14ac:dyDescent="0.2"/>
  <cols>
    <col min="1" max="1" width="21.42578125" style="28" customWidth="1"/>
    <col min="2" max="2" width="25.42578125" style="28" customWidth="1"/>
    <col min="3" max="3" width="22.85546875" style="28" customWidth="1"/>
    <col min="4" max="4" width="23.28515625" style="28" customWidth="1"/>
    <col min="5" max="5" width="36.85546875" style="28" customWidth="1"/>
    <col min="6" max="6" width="30" style="28" customWidth="1"/>
    <col min="7" max="7" width="23.42578125" style="28" customWidth="1"/>
    <col min="8" max="8" width="19.140625" style="29" customWidth="1"/>
    <col min="9" max="9" width="22.28515625" style="28" customWidth="1"/>
    <col min="10" max="16384" width="11.42578125" style="44"/>
  </cols>
  <sheetData>
    <row r="1" spans="1:9" x14ac:dyDescent="0.2">
      <c r="A1" s="8"/>
      <c r="B1" s="8"/>
      <c r="C1" s="8"/>
      <c r="D1" s="8"/>
      <c r="E1" s="8"/>
      <c r="F1" s="8"/>
      <c r="G1" s="8"/>
      <c r="H1" s="9"/>
      <c r="I1" s="8"/>
    </row>
    <row r="2" spans="1:9" s="45" customFormat="1" ht="15.75" x14ac:dyDescent="0.25">
      <c r="A2" s="1"/>
      <c r="B2" s="1"/>
      <c r="C2" s="1"/>
      <c r="D2" s="1"/>
      <c r="E2" s="1"/>
      <c r="F2" s="1"/>
      <c r="G2" s="1"/>
      <c r="H2" s="2"/>
      <c r="I2" s="1"/>
    </row>
    <row r="3" spans="1:9" s="45" customFormat="1" ht="15.75" x14ac:dyDescent="0.25">
      <c r="A3" s="1"/>
      <c r="B3" s="1"/>
      <c r="C3" s="1"/>
      <c r="D3" s="1"/>
      <c r="E3" s="1"/>
      <c r="F3" s="1"/>
      <c r="G3" s="1"/>
      <c r="H3" s="2"/>
      <c r="I3" s="1"/>
    </row>
    <row r="4" spans="1:9" s="45" customFormat="1" ht="3.75" customHeight="1" x14ac:dyDescent="0.25">
      <c r="A4" s="1"/>
      <c r="B4" s="1"/>
      <c r="C4" s="1"/>
      <c r="D4" s="1"/>
      <c r="E4" s="1"/>
      <c r="F4" s="1"/>
      <c r="G4" s="1"/>
      <c r="H4" s="2"/>
      <c r="I4" s="1"/>
    </row>
    <row r="5" spans="1:9" s="45" customFormat="1" ht="26.25" customHeight="1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</row>
    <row r="6" spans="1:9" s="45" customFormat="1" ht="5.25" customHeight="1" x14ac:dyDescent="0.25">
      <c r="A6" s="1"/>
      <c r="B6" s="1"/>
      <c r="C6" s="1"/>
      <c r="D6" s="1"/>
      <c r="E6" s="1"/>
      <c r="F6" s="1"/>
      <c r="G6" s="1"/>
      <c r="H6" s="2"/>
      <c r="I6" s="1"/>
    </row>
    <row r="7" spans="1:9" s="45" customFormat="1" ht="24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</row>
    <row r="8" spans="1:9" s="45" customFormat="1" ht="24" customHeight="1" x14ac:dyDescent="0.25">
      <c r="A8" s="32"/>
      <c r="B8" s="32"/>
      <c r="C8" s="32"/>
      <c r="D8" s="32"/>
      <c r="E8" s="3" t="s">
        <v>45</v>
      </c>
      <c r="F8" s="32"/>
      <c r="G8" s="32"/>
      <c r="H8" s="4"/>
      <c r="I8" s="32"/>
    </row>
    <row r="9" spans="1:9" s="45" customFormat="1" ht="12.75" customHeight="1" x14ac:dyDescent="0.25">
      <c r="A9" s="5"/>
      <c r="B9" s="32"/>
      <c r="C9" s="32"/>
      <c r="D9" s="32"/>
      <c r="E9" s="32"/>
      <c r="F9" s="32"/>
      <c r="G9" s="32"/>
      <c r="H9" s="4"/>
      <c r="I9" s="32"/>
    </row>
    <row r="10" spans="1:9" s="45" customFormat="1" ht="12.75" customHeight="1" x14ac:dyDescent="0.25">
      <c r="A10" s="5"/>
      <c r="B10" s="32"/>
      <c r="C10" s="32"/>
      <c r="D10" s="32"/>
      <c r="E10" s="32"/>
      <c r="F10" s="32"/>
      <c r="G10" s="32"/>
      <c r="H10" s="4"/>
      <c r="I10" s="32"/>
    </row>
    <row r="11" spans="1:9" ht="53.1" customHeight="1" x14ac:dyDescent="0.2">
      <c r="A11" s="6" t="s">
        <v>15</v>
      </c>
      <c r="B11" s="6" t="s">
        <v>2</v>
      </c>
      <c r="C11" s="6" t="s">
        <v>3</v>
      </c>
      <c r="D11" s="6" t="s">
        <v>4</v>
      </c>
      <c r="E11" s="6" t="s">
        <v>29</v>
      </c>
      <c r="F11" s="6" t="s">
        <v>5</v>
      </c>
      <c r="G11" s="6" t="s">
        <v>6</v>
      </c>
      <c r="H11" s="7" t="s">
        <v>7</v>
      </c>
      <c r="I11" s="6" t="s">
        <v>8</v>
      </c>
    </row>
    <row r="12" spans="1:9" ht="53.1" customHeight="1" x14ac:dyDescent="0.2">
      <c r="A12" s="33">
        <v>77</v>
      </c>
      <c r="B12" s="33" t="s">
        <v>24</v>
      </c>
      <c r="C12" s="33" t="s">
        <v>20</v>
      </c>
      <c r="D12" s="33" t="s">
        <v>21</v>
      </c>
      <c r="E12" s="33" t="s">
        <v>46</v>
      </c>
      <c r="F12" s="33" t="s">
        <v>40</v>
      </c>
      <c r="G12" s="33" t="s">
        <v>37</v>
      </c>
      <c r="H12" s="34">
        <v>2500</v>
      </c>
      <c r="I12" s="33" t="s">
        <v>47</v>
      </c>
    </row>
    <row r="13" spans="1:9" ht="53.1" customHeight="1" x14ac:dyDescent="0.2">
      <c r="A13" s="33">
        <v>177</v>
      </c>
      <c r="B13" s="33" t="s">
        <v>24</v>
      </c>
      <c r="C13" s="33" t="s">
        <v>48</v>
      </c>
      <c r="D13" s="33" t="s">
        <v>21</v>
      </c>
      <c r="E13" s="33" t="s">
        <v>46</v>
      </c>
      <c r="F13" s="33" t="s">
        <v>40</v>
      </c>
      <c r="G13" s="33" t="s">
        <v>37</v>
      </c>
      <c r="H13" s="34">
        <v>2500</v>
      </c>
      <c r="I13" s="33" t="s">
        <v>47</v>
      </c>
    </row>
    <row r="14" spans="1:9" ht="53.1" customHeight="1" x14ac:dyDescent="0.2">
      <c r="A14" s="33">
        <v>3</v>
      </c>
      <c r="B14" s="33" t="s">
        <v>49</v>
      </c>
      <c r="C14" s="33" t="s">
        <v>48</v>
      </c>
      <c r="D14" s="33" t="s">
        <v>21</v>
      </c>
      <c r="E14" s="33" t="s">
        <v>50</v>
      </c>
      <c r="F14" s="33" t="s">
        <v>51</v>
      </c>
      <c r="G14" s="33" t="s">
        <v>52</v>
      </c>
      <c r="H14" s="34">
        <v>3000</v>
      </c>
      <c r="I14" s="33" t="s">
        <v>47</v>
      </c>
    </row>
    <row r="15" spans="1:9" ht="53.1" customHeight="1" x14ac:dyDescent="0.2">
      <c r="A15" s="33">
        <v>3</v>
      </c>
      <c r="B15" s="33" t="s">
        <v>49</v>
      </c>
      <c r="C15" s="33" t="s">
        <v>48</v>
      </c>
      <c r="D15" s="33" t="s">
        <v>21</v>
      </c>
      <c r="E15" s="33" t="s">
        <v>50</v>
      </c>
      <c r="F15" s="33" t="s">
        <v>53</v>
      </c>
      <c r="G15" s="33" t="s">
        <v>54</v>
      </c>
      <c r="H15" s="34">
        <v>3000</v>
      </c>
      <c r="I15" s="33" t="s">
        <v>47</v>
      </c>
    </row>
    <row r="16" spans="1:9" ht="53.1" customHeight="1" x14ac:dyDescent="0.2">
      <c r="A16" s="33">
        <v>3</v>
      </c>
      <c r="B16" s="33" t="s">
        <v>49</v>
      </c>
      <c r="C16" s="33" t="s">
        <v>48</v>
      </c>
      <c r="D16" s="33" t="s">
        <v>21</v>
      </c>
      <c r="E16" s="33" t="s">
        <v>50</v>
      </c>
      <c r="F16" s="33" t="s">
        <v>55</v>
      </c>
      <c r="G16" s="33" t="s">
        <v>56</v>
      </c>
      <c r="H16" s="34">
        <v>3000</v>
      </c>
      <c r="I16" s="33" t="s">
        <v>47</v>
      </c>
    </row>
    <row r="17" spans="1:9" ht="53.1" customHeight="1" x14ac:dyDescent="0.2">
      <c r="A17" s="33">
        <v>20</v>
      </c>
      <c r="B17" s="33" t="s">
        <v>57</v>
      </c>
      <c r="C17" s="33" t="s">
        <v>48</v>
      </c>
      <c r="D17" s="33" t="s">
        <v>21</v>
      </c>
      <c r="E17" s="33" t="s">
        <v>58</v>
      </c>
      <c r="F17" s="33" t="s">
        <v>36</v>
      </c>
      <c r="G17" s="33" t="s">
        <v>30</v>
      </c>
      <c r="H17" s="34">
        <v>2500</v>
      </c>
      <c r="I17" s="33" t="s">
        <v>59</v>
      </c>
    </row>
    <row r="18" spans="1:9" ht="53.1" customHeight="1" x14ac:dyDescent="0.2">
      <c r="A18" s="33">
        <v>160</v>
      </c>
      <c r="B18" s="33" t="s">
        <v>60</v>
      </c>
      <c r="C18" s="33" t="s">
        <v>48</v>
      </c>
      <c r="D18" s="33" t="s">
        <v>21</v>
      </c>
      <c r="E18" s="33" t="s">
        <v>61</v>
      </c>
      <c r="F18" s="33" t="s">
        <v>62</v>
      </c>
      <c r="G18" s="33" t="s">
        <v>63</v>
      </c>
      <c r="H18" s="34">
        <v>1200</v>
      </c>
      <c r="I18" s="33" t="s">
        <v>59</v>
      </c>
    </row>
    <row r="19" spans="1:9" ht="53.1" customHeight="1" x14ac:dyDescent="0.2">
      <c r="A19" s="33">
        <v>111</v>
      </c>
      <c r="B19" s="33" t="s">
        <v>64</v>
      </c>
      <c r="C19" s="33" t="s">
        <v>48</v>
      </c>
      <c r="D19" s="33" t="s">
        <v>21</v>
      </c>
      <c r="E19" s="33" t="s">
        <v>65</v>
      </c>
      <c r="F19" s="33" t="s">
        <v>66</v>
      </c>
      <c r="G19" s="33" t="s">
        <v>67</v>
      </c>
      <c r="H19" s="34">
        <v>2300</v>
      </c>
      <c r="I19" s="33" t="s">
        <v>59</v>
      </c>
    </row>
    <row r="20" spans="1:9" ht="53.1" customHeight="1" x14ac:dyDescent="0.2">
      <c r="A20" s="33">
        <v>4</v>
      </c>
      <c r="B20" s="33" t="s">
        <v>68</v>
      </c>
      <c r="C20" s="33" t="s">
        <v>48</v>
      </c>
      <c r="D20" s="33" t="s">
        <v>21</v>
      </c>
      <c r="E20" s="33" t="s">
        <v>69</v>
      </c>
      <c r="F20" s="33" t="s">
        <v>70</v>
      </c>
      <c r="G20" s="33" t="s">
        <v>71</v>
      </c>
      <c r="H20" s="34">
        <v>3000</v>
      </c>
      <c r="I20" s="33" t="s">
        <v>59</v>
      </c>
    </row>
    <row r="21" spans="1:9" ht="53.1" customHeight="1" x14ac:dyDescent="0.2">
      <c r="A21" s="33">
        <v>29</v>
      </c>
      <c r="B21" s="33" t="s">
        <v>72</v>
      </c>
      <c r="C21" s="33" t="s">
        <v>48</v>
      </c>
      <c r="D21" s="33" t="s">
        <v>21</v>
      </c>
      <c r="E21" s="33" t="s">
        <v>74</v>
      </c>
      <c r="F21" s="33" t="s">
        <v>73</v>
      </c>
      <c r="G21" s="33" t="s">
        <v>43</v>
      </c>
      <c r="H21" s="34">
        <v>5800</v>
      </c>
      <c r="I21" s="33" t="s">
        <v>75</v>
      </c>
    </row>
    <row r="22" spans="1:9" ht="53.1" customHeight="1" x14ac:dyDescent="0.2">
      <c r="A22" s="33">
        <v>161</v>
      </c>
      <c r="B22" s="33" t="s">
        <v>60</v>
      </c>
      <c r="C22" s="33" t="s">
        <v>48</v>
      </c>
      <c r="D22" s="33" t="s">
        <v>21</v>
      </c>
      <c r="E22" s="33" t="s">
        <v>76</v>
      </c>
      <c r="F22" s="33" t="s">
        <v>77</v>
      </c>
      <c r="G22" s="33" t="s">
        <v>78</v>
      </c>
      <c r="H22" s="34">
        <v>800</v>
      </c>
      <c r="I22" s="33" t="s">
        <v>59</v>
      </c>
    </row>
    <row r="23" spans="1:9" ht="53.1" customHeight="1" x14ac:dyDescent="0.2">
      <c r="A23" s="33">
        <v>47</v>
      </c>
      <c r="B23" s="33" t="s">
        <v>79</v>
      </c>
      <c r="C23" s="33" t="s">
        <v>48</v>
      </c>
      <c r="D23" s="33" t="s">
        <v>21</v>
      </c>
      <c r="E23" s="33" t="s">
        <v>76</v>
      </c>
      <c r="F23" s="33" t="s">
        <v>82</v>
      </c>
      <c r="G23" s="33" t="s">
        <v>80</v>
      </c>
      <c r="H23" s="34">
        <v>8000</v>
      </c>
      <c r="I23" s="33" t="s">
        <v>59</v>
      </c>
    </row>
    <row r="24" spans="1:9" ht="53.1" customHeight="1" x14ac:dyDescent="0.2">
      <c r="A24" s="33">
        <v>50</v>
      </c>
      <c r="B24" s="33" t="s">
        <v>81</v>
      </c>
      <c r="C24" s="33" t="s">
        <v>48</v>
      </c>
      <c r="D24" s="33" t="s">
        <v>21</v>
      </c>
      <c r="E24" s="33" t="s">
        <v>76</v>
      </c>
      <c r="F24" s="33" t="s">
        <v>83</v>
      </c>
      <c r="G24" s="33" t="s">
        <v>84</v>
      </c>
      <c r="H24" s="34">
        <v>2000</v>
      </c>
      <c r="I24" s="33" t="s">
        <v>59</v>
      </c>
    </row>
    <row r="25" spans="1:9" ht="53.1" customHeight="1" x14ac:dyDescent="0.2">
      <c r="A25" s="33">
        <v>70</v>
      </c>
      <c r="B25" s="33" t="s">
        <v>85</v>
      </c>
      <c r="C25" s="33" t="s">
        <v>48</v>
      </c>
      <c r="D25" s="33" t="s">
        <v>21</v>
      </c>
      <c r="E25" s="33" t="s">
        <v>76</v>
      </c>
      <c r="F25" s="12" t="s">
        <v>86</v>
      </c>
      <c r="G25" s="12" t="s">
        <v>87</v>
      </c>
      <c r="H25" s="34">
        <v>3085.6</v>
      </c>
      <c r="I25" s="33" t="s">
        <v>59</v>
      </c>
    </row>
    <row r="26" spans="1:9" ht="53.1" customHeight="1" x14ac:dyDescent="0.2">
      <c r="A26" s="15">
        <v>74</v>
      </c>
      <c r="B26" s="15" t="s">
        <v>88</v>
      </c>
      <c r="C26" s="15" t="s">
        <v>48</v>
      </c>
      <c r="D26" s="15" t="s">
        <v>21</v>
      </c>
      <c r="E26" s="15" t="s">
        <v>76</v>
      </c>
      <c r="F26" s="15" t="s">
        <v>89</v>
      </c>
      <c r="G26" s="15" t="s">
        <v>90</v>
      </c>
      <c r="H26" s="37">
        <v>3500</v>
      </c>
      <c r="I26" s="15" t="s">
        <v>59</v>
      </c>
    </row>
    <row r="27" spans="1:9" ht="53.1" customHeight="1" x14ac:dyDescent="0.2">
      <c r="A27" s="33">
        <v>162</v>
      </c>
      <c r="B27" s="12" t="s">
        <v>60</v>
      </c>
      <c r="C27" s="33" t="s">
        <v>48</v>
      </c>
      <c r="D27" s="33" t="s">
        <v>21</v>
      </c>
      <c r="E27" s="33" t="s">
        <v>92</v>
      </c>
      <c r="F27" s="35" t="s">
        <v>34</v>
      </c>
      <c r="G27" s="35" t="s">
        <v>35</v>
      </c>
      <c r="H27" s="34">
        <v>1200</v>
      </c>
      <c r="I27" s="33" t="s">
        <v>97</v>
      </c>
    </row>
    <row r="28" spans="1:9" ht="53.1" customHeight="1" x14ac:dyDescent="0.2">
      <c r="A28" s="33">
        <v>49</v>
      </c>
      <c r="B28" s="12" t="s">
        <v>93</v>
      </c>
      <c r="C28" s="33" t="s">
        <v>48</v>
      </c>
      <c r="D28" s="33" t="s">
        <v>21</v>
      </c>
      <c r="E28" s="33" t="s">
        <v>94</v>
      </c>
      <c r="F28" s="12" t="s">
        <v>95</v>
      </c>
      <c r="G28" s="35" t="s">
        <v>96</v>
      </c>
      <c r="H28" s="34">
        <v>3500</v>
      </c>
      <c r="I28" s="33" t="s">
        <v>97</v>
      </c>
    </row>
    <row r="29" spans="1:9" ht="59.25" customHeight="1" x14ac:dyDescent="0.2">
      <c r="A29" s="33">
        <v>55</v>
      </c>
      <c r="B29" s="33" t="s">
        <v>98</v>
      </c>
      <c r="C29" s="33" t="s">
        <v>48</v>
      </c>
      <c r="D29" s="33" t="s">
        <v>21</v>
      </c>
      <c r="E29" s="33" t="s">
        <v>92</v>
      </c>
      <c r="F29" s="12" t="s">
        <v>99</v>
      </c>
      <c r="G29" s="35" t="s">
        <v>100</v>
      </c>
      <c r="H29" s="34">
        <v>2500</v>
      </c>
      <c r="I29" s="33" t="s">
        <v>97</v>
      </c>
    </row>
    <row r="30" spans="1:9" ht="53.1" customHeight="1" x14ac:dyDescent="0.2">
      <c r="A30" s="33">
        <v>235</v>
      </c>
      <c r="B30" s="33" t="s">
        <v>101</v>
      </c>
      <c r="C30" s="33" t="s">
        <v>48</v>
      </c>
      <c r="D30" s="33" t="s">
        <v>21</v>
      </c>
      <c r="E30" s="33" t="s">
        <v>102</v>
      </c>
      <c r="F30" s="12" t="s">
        <v>103</v>
      </c>
      <c r="G30" s="12" t="s">
        <v>104</v>
      </c>
      <c r="H30" s="34">
        <v>10000</v>
      </c>
      <c r="I30" s="33" t="s">
        <v>97</v>
      </c>
    </row>
    <row r="31" spans="1:9" ht="53.1" customHeight="1" x14ac:dyDescent="0.2">
      <c r="A31" s="33">
        <v>238</v>
      </c>
      <c r="B31" s="33" t="s">
        <v>24</v>
      </c>
      <c r="C31" s="33" t="s">
        <v>48</v>
      </c>
      <c r="D31" s="33" t="s">
        <v>21</v>
      </c>
      <c r="E31" s="33" t="s">
        <v>109</v>
      </c>
      <c r="F31" s="12" t="s">
        <v>105</v>
      </c>
      <c r="G31" s="12" t="s">
        <v>22</v>
      </c>
      <c r="H31" s="34">
        <v>34007</v>
      </c>
      <c r="I31" s="33" t="s">
        <v>47</v>
      </c>
    </row>
    <row r="32" spans="1:9" ht="53.1" customHeight="1" x14ac:dyDescent="0.2">
      <c r="A32" s="33">
        <v>241</v>
      </c>
      <c r="B32" s="33" t="s">
        <v>24</v>
      </c>
      <c r="C32" s="33" t="s">
        <v>48</v>
      </c>
      <c r="D32" s="33" t="s">
        <v>21</v>
      </c>
      <c r="E32" s="33" t="s">
        <v>106</v>
      </c>
      <c r="F32" s="12" t="s">
        <v>105</v>
      </c>
      <c r="G32" s="12" t="s">
        <v>22</v>
      </c>
      <c r="H32" s="34">
        <v>33750</v>
      </c>
      <c r="I32" s="33" t="s">
        <v>47</v>
      </c>
    </row>
    <row r="33" spans="1:9" ht="53.1" customHeight="1" x14ac:dyDescent="0.2">
      <c r="A33" s="33">
        <v>242</v>
      </c>
      <c r="B33" s="33" t="s">
        <v>24</v>
      </c>
      <c r="C33" s="33" t="s">
        <v>48</v>
      </c>
      <c r="D33" s="33" t="s">
        <v>21</v>
      </c>
      <c r="E33" s="33" t="s">
        <v>106</v>
      </c>
      <c r="F33" s="12" t="s">
        <v>105</v>
      </c>
      <c r="G33" s="12" t="s">
        <v>22</v>
      </c>
      <c r="H33" s="34">
        <v>257</v>
      </c>
      <c r="I33" s="33" t="s">
        <v>47</v>
      </c>
    </row>
    <row r="34" spans="1:9" ht="53.1" customHeight="1" x14ac:dyDescent="0.2">
      <c r="A34" s="33">
        <v>253</v>
      </c>
      <c r="B34" s="33" t="s">
        <v>24</v>
      </c>
      <c r="C34" s="33" t="s">
        <v>48</v>
      </c>
      <c r="D34" s="33" t="s">
        <v>21</v>
      </c>
      <c r="E34" s="33" t="s">
        <v>107</v>
      </c>
      <c r="F34" s="12" t="s">
        <v>105</v>
      </c>
      <c r="G34" s="12" t="s">
        <v>22</v>
      </c>
      <c r="H34" s="34">
        <v>132687</v>
      </c>
      <c r="I34" s="33" t="s">
        <v>47</v>
      </c>
    </row>
    <row r="35" spans="1:9" ht="53.1" customHeight="1" x14ac:dyDescent="0.2">
      <c r="A35" s="33">
        <v>257</v>
      </c>
      <c r="B35" s="33" t="s">
        <v>24</v>
      </c>
      <c r="C35" s="33" t="s">
        <v>48</v>
      </c>
      <c r="D35" s="33" t="s">
        <v>21</v>
      </c>
      <c r="E35" s="33" t="s">
        <v>108</v>
      </c>
      <c r="F35" s="12" t="s">
        <v>105</v>
      </c>
      <c r="G35" s="12" t="s">
        <v>22</v>
      </c>
      <c r="H35" s="34">
        <v>34007</v>
      </c>
      <c r="I35" s="33" t="s">
        <v>47</v>
      </c>
    </row>
    <row r="36" spans="1:9" ht="53.1" customHeight="1" x14ac:dyDescent="0.2">
      <c r="A36" s="33">
        <v>195</v>
      </c>
      <c r="B36" s="33" t="s">
        <v>24</v>
      </c>
      <c r="C36" s="33" t="s">
        <v>48</v>
      </c>
      <c r="D36" s="33" t="s">
        <v>21</v>
      </c>
      <c r="E36" s="33" t="s">
        <v>110</v>
      </c>
      <c r="F36" s="33" t="s">
        <v>111</v>
      </c>
      <c r="G36" s="12" t="s">
        <v>22</v>
      </c>
      <c r="H36" s="34">
        <v>113000</v>
      </c>
      <c r="I36" s="33" t="s">
        <v>47</v>
      </c>
    </row>
    <row r="37" spans="1:9" ht="53.1" customHeight="1" x14ac:dyDescent="0.2">
      <c r="A37" s="33">
        <v>274</v>
      </c>
      <c r="B37" s="33" t="s">
        <v>24</v>
      </c>
      <c r="C37" s="33" t="s">
        <v>48</v>
      </c>
      <c r="D37" s="33" t="s">
        <v>21</v>
      </c>
      <c r="E37" s="33" t="s">
        <v>112</v>
      </c>
      <c r="F37" s="12" t="s">
        <v>105</v>
      </c>
      <c r="G37" s="12" t="s">
        <v>22</v>
      </c>
      <c r="H37" s="34">
        <v>34007</v>
      </c>
      <c r="I37" s="33" t="s">
        <v>47</v>
      </c>
    </row>
    <row r="38" spans="1:9" ht="53.1" customHeight="1" x14ac:dyDescent="0.2">
      <c r="A38" s="33">
        <v>271</v>
      </c>
      <c r="B38" s="33" t="s">
        <v>24</v>
      </c>
      <c r="C38" s="33" t="s">
        <v>48</v>
      </c>
      <c r="D38" s="33" t="s">
        <v>21</v>
      </c>
      <c r="E38" s="33" t="s">
        <v>113</v>
      </c>
      <c r="F38" s="12" t="s">
        <v>105</v>
      </c>
      <c r="G38" s="12" t="s">
        <v>22</v>
      </c>
      <c r="H38" s="34">
        <v>132254</v>
      </c>
      <c r="I38" s="33" t="s">
        <v>47</v>
      </c>
    </row>
    <row r="39" spans="1:9" ht="52.5" customHeight="1" x14ac:dyDescent="0.2">
      <c r="A39" s="33">
        <v>1</v>
      </c>
      <c r="B39" s="33" t="s">
        <v>114</v>
      </c>
      <c r="C39" s="33" t="s">
        <v>48</v>
      </c>
      <c r="D39" s="33" t="s">
        <v>21</v>
      </c>
      <c r="E39" s="33" t="s">
        <v>115</v>
      </c>
      <c r="F39" s="12" t="s">
        <v>116</v>
      </c>
      <c r="G39" s="35" t="s">
        <v>117</v>
      </c>
      <c r="H39" s="34">
        <v>26250</v>
      </c>
      <c r="I39" s="33" t="s">
        <v>47</v>
      </c>
    </row>
    <row r="40" spans="1:9" ht="53.1" customHeight="1" x14ac:dyDescent="0.2">
      <c r="A40" s="33">
        <v>128</v>
      </c>
      <c r="B40" s="33" t="s">
        <v>118</v>
      </c>
      <c r="C40" s="33" t="s">
        <v>48</v>
      </c>
      <c r="D40" s="33" t="s">
        <v>21</v>
      </c>
      <c r="E40" s="33" t="s">
        <v>119</v>
      </c>
      <c r="F40" s="12" t="s">
        <v>120</v>
      </c>
      <c r="G40" s="35" t="s">
        <v>121</v>
      </c>
      <c r="H40" s="34">
        <v>10700</v>
      </c>
      <c r="I40" s="33" t="s">
        <v>122</v>
      </c>
    </row>
    <row r="41" spans="1:9" s="43" customFormat="1" ht="53.1" customHeight="1" x14ac:dyDescent="0.25">
      <c r="A41" s="19"/>
      <c r="B41" s="20"/>
      <c r="C41" s="20"/>
      <c r="D41" s="20"/>
      <c r="E41" s="20"/>
      <c r="F41" s="21" t="s">
        <v>18</v>
      </c>
      <c r="G41" s="20"/>
      <c r="H41" s="22">
        <f>SUM(H12:H40)</f>
        <v>614304.6</v>
      </c>
      <c r="I41" s="20"/>
    </row>
    <row r="42" spans="1:9" s="43" customFormat="1" ht="53.1" customHeight="1" x14ac:dyDescent="0.2">
      <c r="A42" s="30">
        <v>55</v>
      </c>
      <c r="B42" s="31" t="s">
        <v>24</v>
      </c>
      <c r="C42" s="31" t="s">
        <v>124</v>
      </c>
      <c r="D42" s="31" t="s">
        <v>25</v>
      </c>
      <c r="E42" s="31" t="s">
        <v>125</v>
      </c>
      <c r="F42" s="31" t="s">
        <v>128</v>
      </c>
      <c r="G42" s="31" t="s">
        <v>128</v>
      </c>
      <c r="H42" s="38">
        <v>26977.5</v>
      </c>
      <c r="I42" s="33" t="s">
        <v>47</v>
      </c>
    </row>
    <row r="43" spans="1:9" s="43" customFormat="1" ht="53.1" customHeight="1" x14ac:dyDescent="0.2">
      <c r="A43" s="33">
        <v>56</v>
      </c>
      <c r="B43" s="31" t="s">
        <v>24</v>
      </c>
      <c r="C43" s="31" t="s">
        <v>124</v>
      </c>
      <c r="D43" s="31" t="s">
        <v>25</v>
      </c>
      <c r="E43" s="31" t="s">
        <v>125</v>
      </c>
      <c r="F43" s="31" t="s">
        <v>128</v>
      </c>
      <c r="G43" s="31" t="s">
        <v>128</v>
      </c>
      <c r="H43" s="34">
        <v>25300</v>
      </c>
      <c r="I43" s="33" t="s">
        <v>47</v>
      </c>
    </row>
    <row r="44" spans="1:9" s="43" customFormat="1" ht="53.1" customHeight="1" x14ac:dyDescent="0.2">
      <c r="A44" s="33">
        <v>57</v>
      </c>
      <c r="B44" s="31" t="s">
        <v>24</v>
      </c>
      <c r="C44" s="31" t="s">
        <v>124</v>
      </c>
      <c r="D44" s="31" t="s">
        <v>25</v>
      </c>
      <c r="E44" s="31" t="s">
        <v>125</v>
      </c>
      <c r="F44" s="31" t="s">
        <v>128</v>
      </c>
      <c r="G44" s="31" t="s">
        <v>128</v>
      </c>
      <c r="H44" s="34">
        <v>23980</v>
      </c>
      <c r="I44" s="33" t="s">
        <v>47</v>
      </c>
    </row>
    <row r="45" spans="1:9" s="43" customFormat="1" ht="53.1" customHeight="1" x14ac:dyDescent="0.2">
      <c r="A45" s="33">
        <v>1</v>
      </c>
      <c r="B45" s="31" t="s">
        <v>24</v>
      </c>
      <c r="C45" s="31" t="s">
        <v>124</v>
      </c>
      <c r="D45" s="31" t="s">
        <v>25</v>
      </c>
      <c r="E45" s="33" t="s">
        <v>126</v>
      </c>
      <c r="F45" s="33" t="s">
        <v>105</v>
      </c>
      <c r="G45" s="33" t="s">
        <v>22</v>
      </c>
      <c r="H45" s="34">
        <v>90761</v>
      </c>
      <c r="I45" s="33" t="s">
        <v>47</v>
      </c>
    </row>
    <row r="46" spans="1:9" s="43" customFormat="1" ht="53.1" customHeight="1" x14ac:dyDescent="0.2">
      <c r="A46" s="33">
        <v>2</v>
      </c>
      <c r="B46" s="31" t="s">
        <v>24</v>
      </c>
      <c r="C46" s="31" t="s">
        <v>124</v>
      </c>
      <c r="D46" s="31" t="s">
        <v>25</v>
      </c>
      <c r="E46" s="33" t="s">
        <v>127</v>
      </c>
      <c r="F46" s="33" t="s">
        <v>105</v>
      </c>
      <c r="G46" s="33" t="s">
        <v>22</v>
      </c>
      <c r="H46" s="34">
        <v>90841</v>
      </c>
      <c r="I46" s="33" t="s">
        <v>47</v>
      </c>
    </row>
    <row r="47" spans="1:9" s="43" customFormat="1" ht="53.1" customHeight="1" x14ac:dyDescent="0.25">
      <c r="A47" s="19"/>
      <c r="B47" s="20" t="s">
        <v>16</v>
      </c>
      <c r="C47" s="20"/>
      <c r="D47" s="20"/>
      <c r="E47" s="20"/>
      <c r="F47" s="21" t="s">
        <v>17</v>
      </c>
      <c r="G47" s="20"/>
      <c r="H47" s="23">
        <f>SUM(H42:H46)</f>
        <v>257859.5</v>
      </c>
      <c r="I47" s="20"/>
    </row>
    <row r="48" spans="1:9" s="43" customFormat="1" ht="53.1" customHeight="1" x14ac:dyDescent="0.2">
      <c r="A48" s="33"/>
      <c r="B48" s="33"/>
      <c r="C48" s="33"/>
      <c r="D48" s="33"/>
      <c r="E48" s="33"/>
      <c r="F48" s="12"/>
      <c r="G48" s="12"/>
      <c r="H48" s="34"/>
      <c r="I48" s="33"/>
    </row>
    <row r="49" spans="1:9" s="43" customFormat="1" ht="53.1" customHeight="1" x14ac:dyDescent="0.2">
      <c r="A49" s="33"/>
      <c r="B49" s="33"/>
      <c r="C49" s="33"/>
      <c r="D49" s="33"/>
      <c r="E49" s="33"/>
      <c r="F49" s="12"/>
      <c r="G49" s="12"/>
      <c r="H49" s="34"/>
      <c r="I49" s="33"/>
    </row>
    <row r="50" spans="1:9" s="43" customFormat="1" ht="53.1" customHeight="1" x14ac:dyDescent="0.2">
      <c r="A50" s="33"/>
      <c r="B50" s="33"/>
      <c r="C50" s="33"/>
      <c r="D50" s="33"/>
      <c r="E50" s="33"/>
      <c r="F50" s="12"/>
      <c r="G50" s="12"/>
      <c r="H50" s="34"/>
      <c r="I50" s="33"/>
    </row>
    <row r="51" spans="1:9" s="43" customFormat="1" ht="53.1" customHeight="1" x14ac:dyDescent="0.25">
      <c r="A51" s="19"/>
      <c r="B51" s="20"/>
      <c r="C51" s="20"/>
      <c r="D51" s="20"/>
      <c r="E51" s="20"/>
      <c r="F51" s="21" t="s">
        <v>19</v>
      </c>
      <c r="G51" s="20"/>
      <c r="H51" s="23">
        <f>SUM(H48:H50)</f>
        <v>0</v>
      </c>
      <c r="I51" s="20"/>
    </row>
    <row r="52" spans="1:9" s="43" customFormat="1" ht="53.1" customHeight="1" x14ac:dyDescent="0.25">
      <c r="A52" s="8"/>
      <c r="B52" s="8"/>
      <c r="C52" s="8"/>
      <c r="D52" s="8"/>
      <c r="E52" s="8"/>
      <c r="F52" s="8"/>
      <c r="G52" s="8"/>
      <c r="H52" s="9"/>
      <c r="I52" s="24">
        <f>+H41+H47+H51</f>
        <v>872164.1</v>
      </c>
    </row>
    <row r="53" spans="1:9" s="43" customFormat="1" ht="2.25" customHeight="1" x14ac:dyDescent="0.2">
      <c r="A53" s="8"/>
      <c r="B53" s="8"/>
      <c r="C53" s="8"/>
      <c r="D53" s="8"/>
      <c r="E53" s="8"/>
      <c r="F53" s="8"/>
      <c r="G53" s="8"/>
      <c r="H53" s="9"/>
      <c r="I53" s="25"/>
    </row>
    <row r="54" spans="1:9" s="43" customFormat="1" x14ac:dyDescent="0.2">
      <c r="A54" s="8"/>
      <c r="B54" s="8"/>
      <c r="C54" s="8"/>
      <c r="D54" s="8"/>
      <c r="E54" s="8"/>
      <c r="F54" s="8"/>
      <c r="G54" s="8"/>
      <c r="H54" s="9"/>
      <c r="I54" s="13"/>
    </row>
    <row r="55" spans="1:9" s="43" customFormat="1" ht="15.75" x14ac:dyDescent="0.2">
      <c r="A55" s="26"/>
      <c r="B55" s="8"/>
      <c r="C55" s="8"/>
      <c r="D55" s="8"/>
      <c r="E55" s="8"/>
      <c r="F55" s="8"/>
      <c r="G55" s="8"/>
      <c r="H55" s="9"/>
      <c r="I55" s="26"/>
    </row>
    <row r="56" spans="1:9" s="43" customFormat="1" ht="15.75" x14ac:dyDescent="0.2">
      <c r="A56" s="26"/>
      <c r="B56" s="26" t="s">
        <v>9</v>
      </c>
      <c r="C56" s="26"/>
      <c r="D56" s="26"/>
      <c r="E56" s="26" t="s">
        <v>10</v>
      </c>
      <c r="F56" s="26"/>
      <c r="G56" s="26"/>
      <c r="H56" s="27" t="s">
        <v>11</v>
      </c>
      <c r="I56" s="26"/>
    </row>
    <row r="57" spans="1:9" s="43" customFormat="1" ht="15.75" x14ac:dyDescent="0.2">
      <c r="A57" s="26"/>
      <c r="B57" s="26"/>
      <c r="C57" s="26"/>
      <c r="D57" s="26"/>
      <c r="E57" s="26"/>
      <c r="F57" s="26"/>
      <c r="G57" s="26"/>
      <c r="H57" s="27"/>
      <c r="I57" s="26"/>
    </row>
    <row r="58" spans="1:9" x14ac:dyDescent="0.2">
      <c r="A58" s="8"/>
      <c r="B58" s="8"/>
      <c r="C58" s="8"/>
      <c r="D58" s="8"/>
      <c r="E58" s="8"/>
      <c r="F58" s="8"/>
      <c r="G58" s="8"/>
      <c r="H58" s="9"/>
      <c r="I58" s="8"/>
    </row>
    <row r="59" spans="1:9" x14ac:dyDescent="0.2">
      <c r="A59" s="8"/>
      <c r="B59" s="8"/>
      <c r="C59" s="8"/>
      <c r="D59" s="8"/>
      <c r="E59" s="8"/>
      <c r="F59" s="8"/>
      <c r="G59" s="8"/>
      <c r="H59" s="9"/>
      <c r="I59" s="8"/>
    </row>
    <row r="60" spans="1:9" s="43" customFormat="1" ht="15.75" x14ac:dyDescent="0.2">
      <c r="A60" s="8"/>
      <c r="B60" s="26" t="s">
        <v>12</v>
      </c>
      <c r="C60" s="26"/>
      <c r="D60" s="26"/>
      <c r="E60" s="26" t="s">
        <v>13</v>
      </c>
      <c r="F60" s="26"/>
      <c r="G60" s="26"/>
      <c r="H60" s="27" t="s">
        <v>14</v>
      </c>
      <c r="I60" s="8"/>
    </row>
    <row r="61" spans="1:9" s="43" customFormat="1" x14ac:dyDescent="0.2">
      <c r="A61" s="8"/>
      <c r="B61" s="8"/>
      <c r="C61" s="8"/>
      <c r="D61" s="8"/>
      <c r="E61" s="8"/>
      <c r="F61" s="8"/>
      <c r="G61" s="8"/>
      <c r="H61" s="9"/>
      <c r="I61" s="8"/>
    </row>
    <row r="62" spans="1:9" x14ac:dyDescent="0.2">
      <c r="A62" s="8"/>
      <c r="B62" s="8"/>
      <c r="C62" s="8"/>
      <c r="D62" s="8"/>
      <c r="E62" s="8"/>
      <c r="F62" s="8"/>
      <c r="G62" s="8"/>
      <c r="H62" s="9"/>
      <c r="I62" s="8"/>
    </row>
  </sheetData>
  <mergeCells count="2">
    <mergeCell ref="A5:I5"/>
    <mergeCell ref="A7:I7"/>
  </mergeCells>
  <pageMargins left="0.19685039370078741" right="0.19685039370078741" top="0.19685039370078741" bottom="0.19685039370078741" header="0" footer="0"/>
  <pageSetup scale="4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86"/>
  <sheetViews>
    <sheetView zoomScale="70" zoomScaleNormal="70" zoomScaleSheetLayoutView="80" workbookViewId="0">
      <selection activeCell="A3" sqref="A3"/>
    </sheetView>
  </sheetViews>
  <sheetFormatPr baseColWidth="10" defaultRowHeight="15" x14ac:dyDescent="0.2"/>
  <cols>
    <col min="1" max="1" width="21.42578125" style="28" customWidth="1"/>
    <col min="2" max="2" width="25.42578125" style="28" customWidth="1"/>
    <col min="3" max="3" width="22.85546875" style="28" customWidth="1"/>
    <col min="4" max="4" width="23.28515625" style="28" customWidth="1"/>
    <col min="5" max="5" width="36.85546875" style="28" customWidth="1"/>
    <col min="6" max="6" width="30" style="28" customWidth="1"/>
    <col min="7" max="7" width="23.42578125" style="28" customWidth="1"/>
    <col min="8" max="8" width="19.140625" style="29" customWidth="1"/>
    <col min="9" max="9" width="22.28515625" style="28" customWidth="1"/>
    <col min="10" max="16384" width="11.42578125" style="28"/>
  </cols>
  <sheetData>
    <row r="1" spans="1:9" x14ac:dyDescent="0.2">
      <c r="A1" s="8"/>
      <c r="B1" s="8"/>
      <c r="C1" s="8">
        <v>0</v>
      </c>
      <c r="D1" s="8"/>
      <c r="E1" s="8"/>
      <c r="F1" s="8"/>
      <c r="G1" s="8"/>
      <c r="H1" s="9"/>
      <c r="I1" s="8"/>
    </row>
    <row r="2" spans="1:9" s="46" customFormat="1" ht="15.75" x14ac:dyDescent="0.25">
      <c r="A2" s="1"/>
      <c r="B2" s="1"/>
      <c r="C2" s="1"/>
      <c r="D2" s="1"/>
      <c r="E2" s="1"/>
      <c r="F2" s="1"/>
      <c r="G2" s="1"/>
      <c r="H2" s="2"/>
      <c r="I2" s="1"/>
    </row>
    <row r="3" spans="1:9" s="46" customFormat="1" ht="15.75" x14ac:dyDescent="0.25">
      <c r="A3" s="1"/>
      <c r="B3" s="1"/>
      <c r="C3" s="1"/>
      <c r="D3" s="1"/>
      <c r="E3" s="1"/>
      <c r="F3" s="1"/>
      <c r="G3" s="1"/>
      <c r="H3" s="2"/>
      <c r="I3" s="1"/>
    </row>
    <row r="4" spans="1:9" s="46" customFormat="1" ht="3.75" customHeight="1" x14ac:dyDescent="0.25">
      <c r="A4" s="1"/>
      <c r="B4" s="1"/>
      <c r="C4" s="1"/>
      <c r="D4" s="1"/>
      <c r="E4" s="1"/>
      <c r="F4" s="1"/>
      <c r="G4" s="1"/>
      <c r="H4" s="2"/>
      <c r="I4" s="1"/>
    </row>
    <row r="5" spans="1:9" s="46" customFormat="1" ht="26.25" customHeight="1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</row>
    <row r="6" spans="1:9" s="46" customFormat="1" ht="5.25" customHeight="1" x14ac:dyDescent="0.25">
      <c r="A6" s="1"/>
      <c r="B6" s="1"/>
      <c r="C6" s="1"/>
      <c r="D6" s="1"/>
      <c r="E6" s="1"/>
      <c r="F6" s="1"/>
      <c r="G6" s="1"/>
      <c r="H6" s="2"/>
      <c r="I6" s="1"/>
    </row>
    <row r="7" spans="1:9" s="46" customFormat="1" ht="24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</row>
    <row r="8" spans="1:9" s="46" customFormat="1" ht="24" customHeight="1" x14ac:dyDescent="0.25">
      <c r="A8" s="32"/>
      <c r="B8" s="32"/>
      <c r="C8" s="32"/>
      <c r="D8" s="32"/>
      <c r="E8" s="3" t="s">
        <v>123</v>
      </c>
      <c r="F8" s="32"/>
      <c r="G8" s="32"/>
      <c r="H8" s="4"/>
      <c r="I8" s="32"/>
    </row>
    <row r="9" spans="1:9" s="46" customFormat="1" ht="12.75" customHeight="1" x14ac:dyDescent="0.25">
      <c r="A9" s="5"/>
      <c r="B9" s="32"/>
      <c r="C9" s="32"/>
      <c r="D9" s="32"/>
      <c r="E9" s="32"/>
      <c r="F9" s="32"/>
      <c r="G9" s="32"/>
      <c r="H9" s="4"/>
      <c r="I9" s="32"/>
    </row>
    <row r="10" spans="1:9" s="46" customFormat="1" ht="12.75" customHeight="1" x14ac:dyDescent="0.25">
      <c r="A10" s="5"/>
      <c r="B10" s="32"/>
      <c r="C10" s="32"/>
      <c r="D10" s="32"/>
      <c r="E10" s="32"/>
      <c r="F10" s="32"/>
      <c r="G10" s="32"/>
      <c r="H10" s="4"/>
      <c r="I10" s="32"/>
    </row>
    <row r="11" spans="1:9" ht="53.1" customHeight="1" x14ac:dyDescent="0.2">
      <c r="A11" s="6" t="s">
        <v>15</v>
      </c>
      <c r="B11" s="6" t="s">
        <v>2</v>
      </c>
      <c r="C11" s="6" t="s">
        <v>3</v>
      </c>
      <c r="D11" s="6" t="s">
        <v>4</v>
      </c>
      <c r="E11" s="6" t="s">
        <v>39</v>
      </c>
      <c r="F11" s="6" t="s">
        <v>5</v>
      </c>
      <c r="G11" s="6" t="s">
        <v>6</v>
      </c>
      <c r="H11" s="7" t="s">
        <v>7</v>
      </c>
      <c r="I11" s="6" t="s">
        <v>8</v>
      </c>
    </row>
    <row r="12" spans="1:9" ht="53.1" customHeight="1" x14ac:dyDescent="0.2">
      <c r="A12" s="10">
        <v>572</v>
      </c>
      <c r="B12" s="36" t="s">
        <v>24</v>
      </c>
      <c r="C12" s="10" t="s">
        <v>48</v>
      </c>
      <c r="D12" s="10" t="s">
        <v>21</v>
      </c>
      <c r="E12" s="10" t="s">
        <v>129</v>
      </c>
      <c r="F12" s="10" t="s">
        <v>40</v>
      </c>
      <c r="G12" s="10" t="s">
        <v>37</v>
      </c>
      <c r="H12" s="11">
        <v>2500</v>
      </c>
      <c r="I12" s="10" t="s">
        <v>47</v>
      </c>
    </row>
    <row r="13" spans="1:9" ht="53.1" customHeight="1" x14ac:dyDescent="0.2">
      <c r="A13" s="10">
        <v>305</v>
      </c>
      <c r="B13" s="10" t="s">
        <v>130</v>
      </c>
      <c r="C13" s="33" t="s">
        <v>48</v>
      </c>
      <c r="D13" s="10" t="s">
        <v>21</v>
      </c>
      <c r="E13" s="10" t="s">
        <v>131</v>
      </c>
      <c r="F13" s="12" t="s">
        <v>36</v>
      </c>
      <c r="G13" s="12" t="s">
        <v>30</v>
      </c>
      <c r="H13" s="11">
        <v>2500</v>
      </c>
      <c r="I13" s="33" t="s">
        <v>59</v>
      </c>
    </row>
    <row r="14" spans="1:9" ht="53.1" customHeight="1" x14ac:dyDescent="0.2">
      <c r="A14" s="10">
        <v>327</v>
      </c>
      <c r="B14" s="10" t="s">
        <v>132</v>
      </c>
      <c r="C14" s="33" t="s">
        <v>48</v>
      </c>
      <c r="D14" s="10" t="s">
        <v>21</v>
      </c>
      <c r="E14" s="10" t="s">
        <v>133</v>
      </c>
      <c r="F14" s="12" t="s">
        <v>134</v>
      </c>
      <c r="G14" s="12" t="s">
        <v>135</v>
      </c>
      <c r="H14" s="11">
        <v>1000</v>
      </c>
      <c r="I14" s="33" t="s">
        <v>59</v>
      </c>
    </row>
    <row r="15" spans="1:9" ht="53.1" customHeight="1" x14ac:dyDescent="0.2">
      <c r="A15" s="33">
        <v>327</v>
      </c>
      <c r="B15" s="33" t="s">
        <v>132</v>
      </c>
      <c r="C15" s="33" t="s">
        <v>48</v>
      </c>
      <c r="D15" s="10" t="s">
        <v>21</v>
      </c>
      <c r="E15" s="33" t="s">
        <v>131</v>
      </c>
      <c r="F15" s="14" t="s">
        <v>62</v>
      </c>
      <c r="G15" s="14" t="s">
        <v>136</v>
      </c>
      <c r="H15" s="11">
        <v>1200</v>
      </c>
      <c r="I15" s="33" t="s">
        <v>59</v>
      </c>
    </row>
    <row r="16" spans="1:9" ht="53.1" customHeight="1" x14ac:dyDescent="0.2">
      <c r="A16" s="10">
        <v>368</v>
      </c>
      <c r="B16" s="12" t="s">
        <v>137</v>
      </c>
      <c r="C16" s="33" t="s">
        <v>48</v>
      </c>
      <c r="D16" s="10" t="s">
        <v>21</v>
      </c>
      <c r="E16" s="33" t="s">
        <v>131</v>
      </c>
      <c r="F16" s="35" t="s">
        <v>62</v>
      </c>
      <c r="G16" s="35" t="s">
        <v>136</v>
      </c>
      <c r="H16" s="11">
        <v>1200</v>
      </c>
      <c r="I16" s="33" t="s">
        <v>59</v>
      </c>
    </row>
    <row r="17" spans="1:9" ht="59.25" customHeight="1" x14ac:dyDescent="0.2">
      <c r="A17" s="33">
        <v>368</v>
      </c>
      <c r="B17" s="12" t="s">
        <v>137</v>
      </c>
      <c r="C17" s="33" t="s">
        <v>48</v>
      </c>
      <c r="D17" s="10" t="s">
        <v>21</v>
      </c>
      <c r="E17" s="10" t="s">
        <v>140</v>
      </c>
      <c r="F17" s="33" t="s">
        <v>138</v>
      </c>
      <c r="G17" s="12" t="s">
        <v>139</v>
      </c>
      <c r="H17" s="11">
        <v>1056</v>
      </c>
      <c r="I17" s="33" t="s">
        <v>47</v>
      </c>
    </row>
    <row r="18" spans="1:9" ht="53.1" customHeight="1" x14ac:dyDescent="0.2">
      <c r="A18" s="10">
        <v>404</v>
      </c>
      <c r="B18" s="10" t="s">
        <v>141</v>
      </c>
      <c r="C18" s="33" t="s">
        <v>48</v>
      </c>
      <c r="D18" s="10" t="s">
        <v>21</v>
      </c>
      <c r="E18" s="33" t="s">
        <v>131</v>
      </c>
      <c r="F18" s="35" t="s">
        <v>62</v>
      </c>
      <c r="G18" s="35" t="s">
        <v>136</v>
      </c>
      <c r="H18" s="11">
        <v>1200</v>
      </c>
      <c r="I18" s="33" t="s">
        <v>59</v>
      </c>
    </row>
    <row r="19" spans="1:9" ht="53.1" customHeight="1" x14ac:dyDescent="0.2">
      <c r="A19" s="33">
        <v>404</v>
      </c>
      <c r="B19" s="33" t="s">
        <v>141</v>
      </c>
      <c r="C19" s="33" t="s">
        <v>48</v>
      </c>
      <c r="D19" s="10" t="s">
        <v>21</v>
      </c>
      <c r="E19" s="33" t="s">
        <v>131</v>
      </c>
      <c r="F19" s="33" t="s">
        <v>142</v>
      </c>
      <c r="G19" s="12" t="s">
        <v>143</v>
      </c>
      <c r="H19" s="11">
        <v>2000</v>
      </c>
      <c r="I19" s="33" t="s">
        <v>59</v>
      </c>
    </row>
    <row r="20" spans="1:9" ht="53.1" customHeight="1" x14ac:dyDescent="0.2">
      <c r="A20" s="33">
        <v>404</v>
      </c>
      <c r="B20" s="33" t="s">
        <v>141</v>
      </c>
      <c r="C20" s="33" t="s">
        <v>48</v>
      </c>
      <c r="D20" s="10" t="s">
        <v>21</v>
      </c>
      <c r="E20" s="33" t="s">
        <v>131</v>
      </c>
      <c r="F20" s="33" t="s">
        <v>142</v>
      </c>
      <c r="G20" s="12" t="s">
        <v>143</v>
      </c>
      <c r="H20" s="11">
        <v>2000</v>
      </c>
      <c r="I20" s="33" t="s">
        <v>59</v>
      </c>
    </row>
    <row r="21" spans="1:9" ht="53.1" customHeight="1" x14ac:dyDescent="0.2">
      <c r="A21" s="10">
        <v>420</v>
      </c>
      <c r="B21" s="10" t="s">
        <v>144</v>
      </c>
      <c r="C21" s="33" t="s">
        <v>48</v>
      </c>
      <c r="D21" s="10" t="s">
        <v>21</v>
      </c>
      <c r="E21" s="33" t="s">
        <v>131</v>
      </c>
      <c r="F21" s="35" t="s">
        <v>62</v>
      </c>
      <c r="G21" s="35" t="s">
        <v>136</v>
      </c>
      <c r="H21" s="11">
        <v>1200</v>
      </c>
      <c r="I21" s="33" t="s">
        <v>59</v>
      </c>
    </row>
    <row r="22" spans="1:9" ht="53.1" customHeight="1" x14ac:dyDescent="0.2">
      <c r="A22" s="33">
        <v>420</v>
      </c>
      <c r="B22" s="33" t="s">
        <v>144</v>
      </c>
      <c r="C22" s="33" t="s">
        <v>48</v>
      </c>
      <c r="D22" s="10" t="s">
        <v>21</v>
      </c>
      <c r="E22" s="10" t="s">
        <v>145</v>
      </c>
      <c r="F22" s="12" t="s">
        <v>146</v>
      </c>
      <c r="G22" s="12" t="s">
        <v>146</v>
      </c>
      <c r="H22" s="11">
        <v>500</v>
      </c>
      <c r="I22" s="33" t="s">
        <v>59</v>
      </c>
    </row>
    <row r="23" spans="1:9" ht="53.1" customHeight="1" x14ac:dyDescent="0.2">
      <c r="A23" s="33">
        <v>420</v>
      </c>
      <c r="B23" s="33" t="s">
        <v>144</v>
      </c>
      <c r="C23" s="33" t="s">
        <v>48</v>
      </c>
      <c r="D23" s="10" t="s">
        <v>21</v>
      </c>
      <c r="E23" s="10" t="s">
        <v>148</v>
      </c>
      <c r="F23" s="33" t="s">
        <v>147</v>
      </c>
      <c r="G23" s="33" t="s">
        <v>147</v>
      </c>
      <c r="H23" s="11">
        <v>1980</v>
      </c>
      <c r="I23" s="33" t="s">
        <v>47</v>
      </c>
    </row>
    <row r="24" spans="1:9" ht="53.1" customHeight="1" x14ac:dyDescent="0.2">
      <c r="A24" s="33">
        <v>420</v>
      </c>
      <c r="B24" s="33" t="s">
        <v>144</v>
      </c>
      <c r="C24" s="33" t="s">
        <v>48</v>
      </c>
      <c r="D24" s="10" t="s">
        <v>21</v>
      </c>
      <c r="E24" s="10" t="s">
        <v>149</v>
      </c>
      <c r="F24" s="10" t="s">
        <v>150</v>
      </c>
      <c r="G24" s="14" t="s">
        <v>151</v>
      </c>
      <c r="H24" s="11">
        <v>2000</v>
      </c>
      <c r="I24" s="33" t="s">
        <v>59</v>
      </c>
    </row>
    <row r="25" spans="1:9" ht="53.1" customHeight="1" x14ac:dyDescent="0.2">
      <c r="A25" s="33">
        <v>420</v>
      </c>
      <c r="B25" s="33" t="s">
        <v>144</v>
      </c>
      <c r="C25" s="33" t="s">
        <v>48</v>
      </c>
      <c r="D25" s="10" t="s">
        <v>21</v>
      </c>
      <c r="E25" s="33" t="s">
        <v>149</v>
      </c>
      <c r="F25" s="33" t="s">
        <v>150</v>
      </c>
      <c r="G25" s="35" t="s">
        <v>151</v>
      </c>
      <c r="H25" s="11">
        <v>2000</v>
      </c>
      <c r="I25" s="33" t="s">
        <v>59</v>
      </c>
    </row>
    <row r="26" spans="1:9" ht="53.1" customHeight="1" x14ac:dyDescent="0.2">
      <c r="A26" s="10">
        <v>438</v>
      </c>
      <c r="B26" s="10" t="s">
        <v>152</v>
      </c>
      <c r="C26" s="33" t="s">
        <v>48</v>
      </c>
      <c r="D26" s="10" t="s">
        <v>21</v>
      </c>
      <c r="E26" s="10" t="s">
        <v>131</v>
      </c>
      <c r="F26" s="33" t="s">
        <v>36</v>
      </c>
      <c r="G26" s="15" t="s">
        <v>30</v>
      </c>
      <c r="H26" s="11">
        <v>2500</v>
      </c>
      <c r="I26" s="33" t="s">
        <v>59</v>
      </c>
    </row>
    <row r="27" spans="1:9" ht="52.5" customHeight="1" x14ac:dyDescent="0.2">
      <c r="A27" s="33">
        <v>438</v>
      </c>
      <c r="B27" s="33" t="s">
        <v>152</v>
      </c>
      <c r="C27" s="33" t="s">
        <v>48</v>
      </c>
      <c r="D27" s="10" t="s">
        <v>21</v>
      </c>
      <c r="E27" s="10" t="s">
        <v>154</v>
      </c>
      <c r="F27" s="33" t="s">
        <v>153</v>
      </c>
      <c r="G27" s="14" t="s">
        <v>155</v>
      </c>
      <c r="H27" s="11">
        <v>130</v>
      </c>
      <c r="I27" s="33" t="s">
        <v>59</v>
      </c>
    </row>
    <row r="28" spans="1:9" ht="53.1" customHeight="1" x14ac:dyDescent="0.2">
      <c r="A28" s="10">
        <v>641</v>
      </c>
      <c r="B28" s="10" t="s">
        <v>24</v>
      </c>
      <c r="C28" s="33" t="s">
        <v>48</v>
      </c>
      <c r="D28" s="10" t="s">
        <v>21</v>
      </c>
      <c r="E28" s="10" t="s">
        <v>156</v>
      </c>
      <c r="F28" s="12" t="s">
        <v>157</v>
      </c>
      <c r="G28" s="14" t="s">
        <v>158</v>
      </c>
      <c r="H28" s="11">
        <v>200000</v>
      </c>
      <c r="I28" s="33" t="s">
        <v>159</v>
      </c>
    </row>
    <row r="29" spans="1:9" ht="53.1" customHeight="1" x14ac:dyDescent="0.2">
      <c r="A29" s="10">
        <v>328</v>
      </c>
      <c r="B29" s="10" t="s">
        <v>132</v>
      </c>
      <c r="C29" s="33" t="s">
        <v>48</v>
      </c>
      <c r="D29" s="10" t="s">
        <v>21</v>
      </c>
      <c r="E29" s="10" t="s">
        <v>160</v>
      </c>
      <c r="F29" s="12" t="s">
        <v>161</v>
      </c>
      <c r="G29" s="14" t="s">
        <v>162</v>
      </c>
      <c r="H29" s="11">
        <v>1478.19</v>
      </c>
      <c r="I29" s="33" t="s">
        <v>59</v>
      </c>
    </row>
    <row r="30" spans="1:9" ht="53.1" customHeight="1" x14ac:dyDescent="0.2">
      <c r="A30" s="33">
        <v>328</v>
      </c>
      <c r="B30" s="33" t="s">
        <v>132</v>
      </c>
      <c r="C30" s="33" t="s">
        <v>48</v>
      </c>
      <c r="D30" s="10" t="s">
        <v>21</v>
      </c>
      <c r="E30" s="33" t="s">
        <v>160</v>
      </c>
      <c r="F30" s="10" t="s">
        <v>163</v>
      </c>
      <c r="G30" s="14" t="s">
        <v>164</v>
      </c>
      <c r="H30" s="11">
        <v>300</v>
      </c>
      <c r="I30" s="33" t="s">
        <v>59</v>
      </c>
    </row>
    <row r="31" spans="1:9" ht="53.1" customHeight="1" x14ac:dyDescent="0.2">
      <c r="A31" s="33">
        <v>328</v>
      </c>
      <c r="B31" s="33" t="s">
        <v>132</v>
      </c>
      <c r="C31" s="33" t="s">
        <v>48</v>
      </c>
      <c r="D31" s="10" t="s">
        <v>21</v>
      </c>
      <c r="E31" s="33" t="s">
        <v>160</v>
      </c>
      <c r="F31" s="14" t="s">
        <v>165</v>
      </c>
      <c r="G31" s="14" t="s">
        <v>166</v>
      </c>
      <c r="H31" s="11">
        <v>500</v>
      </c>
      <c r="I31" s="33" t="s">
        <v>59</v>
      </c>
    </row>
    <row r="32" spans="1:9" ht="53.1" customHeight="1" x14ac:dyDescent="0.2">
      <c r="A32" s="10">
        <v>369</v>
      </c>
      <c r="B32" s="10" t="s">
        <v>137</v>
      </c>
      <c r="C32" s="33" t="s">
        <v>48</v>
      </c>
      <c r="D32" s="10" t="s">
        <v>21</v>
      </c>
      <c r="E32" s="10" t="s">
        <v>167</v>
      </c>
      <c r="F32" s="12" t="s">
        <v>168</v>
      </c>
      <c r="G32" s="12" t="s">
        <v>169</v>
      </c>
      <c r="H32" s="11">
        <v>800</v>
      </c>
      <c r="I32" s="33" t="s">
        <v>59</v>
      </c>
    </row>
    <row r="33" spans="1:9" ht="49.5" customHeight="1" x14ac:dyDescent="0.2">
      <c r="A33" s="33">
        <v>369</v>
      </c>
      <c r="B33" s="33" t="s">
        <v>137</v>
      </c>
      <c r="C33" s="33" t="s">
        <v>48</v>
      </c>
      <c r="D33" s="10" t="s">
        <v>21</v>
      </c>
      <c r="E33" s="33" t="s">
        <v>160</v>
      </c>
      <c r="F33" s="10" t="s">
        <v>170</v>
      </c>
      <c r="G33" s="10" t="s">
        <v>171</v>
      </c>
      <c r="H33" s="11">
        <v>500</v>
      </c>
      <c r="I33" s="33" t="s">
        <v>59</v>
      </c>
    </row>
    <row r="34" spans="1:9" ht="52.5" customHeight="1" x14ac:dyDescent="0.2">
      <c r="A34" s="10">
        <v>381</v>
      </c>
      <c r="B34" s="10" t="s">
        <v>172</v>
      </c>
      <c r="C34" s="33" t="s">
        <v>48</v>
      </c>
      <c r="D34" s="10" t="s">
        <v>21</v>
      </c>
      <c r="E34" s="10" t="s">
        <v>173</v>
      </c>
      <c r="F34" s="12" t="s">
        <v>174</v>
      </c>
      <c r="G34" s="12" t="s">
        <v>175</v>
      </c>
      <c r="H34" s="11">
        <v>3500</v>
      </c>
      <c r="I34" s="33" t="s">
        <v>59</v>
      </c>
    </row>
    <row r="35" spans="1:9" ht="52.5" customHeight="1" x14ac:dyDescent="0.2">
      <c r="A35" s="16">
        <v>405</v>
      </c>
      <c r="B35" s="10" t="s">
        <v>141</v>
      </c>
      <c r="C35" s="33" t="s">
        <v>48</v>
      </c>
      <c r="D35" s="10" t="s">
        <v>21</v>
      </c>
      <c r="E35" s="10" t="s">
        <v>176</v>
      </c>
      <c r="F35" s="14" t="s">
        <v>177</v>
      </c>
      <c r="G35" s="14" t="s">
        <v>178</v>
      </c>
      <c r="H35" s="17">
        <v>635</v>
      </c>
      <c r="I35" s="33" t="s">
        <v>59</v>
      </c>
    </row>
    <row r="36" spans="1:9" ht="45" customHeight="1" x14ac:dyDescent="0.2">
      <c r="A36" s="16">
        <v>405</v>
      </c>
      <c r="B36" s="33" t="s">
        <v>141</v>
      </c>
      <c r="C36" s="33" t="s">
        <v>48</v>
      </c>
      <c r="D36" s="10" t="s">
        <v>21</v>
      </c>
      <c r="E36" s="33" t="s">
        <v>167</v>
      </c>
      <c r="F36" s="14" t="s">
        <v>168</v>
      </c>
      <c r="G36" s="14" t="s">
        <v>169</v>
      </c>
      <c r="H36" s="17">
        <v>800</v>
      </c>
      <c r="I36" s="33" t="s">
        <v>59</v>
      </c>
    </row>
    <row r="37" spans="1:9" ht="48" customHeight="1" x14ac:dyDescent="0.2">
      <c r="A37" s="16">
        <v>405</v>
      </c>
      <c r="B37" s="33" t="s">
        <v>141</v>
      </c>
      <c r="C37" s="33" t="s">
        <v>48</v>
      </c>
      <c r="D37" s="10" t="s">
        <v>21</v>
      </c>
      <c r="E37" s="10" t="s">
        <v>176</v>
      </c>
      <c r="F37" s="10" t="s">
        <v>179</v>
      </c>
      <c r="G37" s="10" t="s">
        <v>180</v>
      </c>
      <c r="H37" s="17">
        <v>1500</v>
      </c>
      <c r="I37" s="33" t="s">
        <v>59</v>
      </c>
    </row>
    <row r="38" spans="1:9" s="29" customFormat="1" ht="53.1" customHeight="1" x14ac:dyDescent="0.2">
      <c r="A38" s="16">
        <v>405</v>
      </c>
      <c r="B38" s="33" t="s">
        <v>141</v>
      </c>
      <c r="C38" s="33" t="s">
        <v>48</v>
      </c>
      <c r="D38" s="10" t="s">
        <v>21</v>
      </c>
      <c r="E38" s="33" t="s">
        <v>160</v>
      </c>
      <c r="F38" s="14" t="s">
        <v>163</v>
      </c>
      <c r="G38" s="14" t="s">
        <v>164</v>
      </c>
      <c r="H38" s="17">
        <v>300</v>
      </c>
      <c r="I38" s="33" t="s">
        <v>59</v>
      </c>
    </row>
    <row r="39" spans="1:9" s="29" customFormat="1" ht="53.1" customHeight="1" x14ac:dyDescent="0.2">
      <c r="A39" s="16">
        <v>421</v>
      </c>
      <c r="B39" s="10" t="s">
        <v>144</v>
      </c>
      <c r="C39" s="33" t="s">
        <v>48</v>
      </c>
      <c r="D39" s="10" t="s">
        <v>21</v>
      </c>
      <c r="E39" s="10" t="s">
        <v>183</v>
      </c>
      <c r="F39" s="33" t="s">
        <v>181</v>
      </c>
      <c r="G39" s="35" t="s">
        <v>182</v>
      </c>
      <c r="H39" s="17">
        <v>1500</v>
      </c>
      <c r="I39" s="33" t="s">
        <v>59</v>
      </c>
    </row>
    <row r="40" spans="1:9" s="29" customFormat="1" ht="53.1" customHeight="1" x14ac:dyDescent="0.2">
      <c r="A40" s="16">
        <v>437</v>
      </c>
      <c r="B40" s="10" t="s">
        <v>152</v>
      </c>
      <c r="C40" s="33" t="s">
        <v>48</v>
      </c>
      <c r="D40" s="10" t="s">
        <v>21</v>
      </c>
      <c r="E40" s="10" t="s">
        <v>173</v>
      </c>
      <c r="F40" s="14" t="s">
        <v>184</v>
      </c>
      <c r="G40" s="14" t="s">
        <v>185</v>
      </c>
      <c r="H40" s="17">
        <v>1000</v>
      </c>
      <c r="I40" s="33" t="s">
        <v>59</v>
      </c>
    </row>
    <row r="41" spans="1:9" s="29" customFormat="1" ht="53.1" customHeight="1" x14ac:dyDescent="0.2">
      <c r="A41" s="16">
        <v>437</v>
      </c>
      <c r="B41" s="33" t="s">
        <v>152</v>
      </c>
      <c r="C41" s="33" t="s">
        <v>48</v>
      </c>
      <c r="D41" s="10" t="s">
        <v>21</v>
      </c>
      <c r="E41" s="33" t="s">
        <v>173</v>
      </c>
      <c r="F41" s="35" t="s">
        <v>184</v>
      </c>
      <c r="G41" s="35" t="s">
        <v>185</v>
      </c>
      <c r="H41" s="17">
        <v>1500</v>
      </c>
      <c r="I41" s="33" t="s">
        <v>59</v>
      </c>
    </row>
    <row r="42" spans="1:9" s="29" customFormat="1" ht="53.1" customHeight="1" x14ac:dyDescent="0.2">
      <c r="A42" s="16">
        <v>451</v>
      </c>
      <c r="B42" s="33" t="s">
        <v>186</v>
      </c>
      <c r="C42" s="33" t="s">
        <v>48</v>
      </c>
      <c r="D42" s="33" t="s">
        <v>21</v>
      </c>
      <c r="E42" s="33" t="s">
        <v>74</v>
      </c>
      <c r="F42" s="35" t="s">
        <v>187</v>
      </c>
      <c r="G42" s="35" t="s">
        <v>188</v>
      </c>
      <c r="H42" s="17">
        <v>9280</v>
      </c>
      <c r="I42" s="33" t="s">
        <v>75</v>
      </c>
    </row>
    <row r="43" spans="1:9" s="29" customFormat="1" ht="53.1" customHeight="1" x14ac:dyDescent="0.2">
      <c r="A43" s="16">
        <v>471</v>
      </c>
      <c r="B43" s="33" t="s">
        <v>189</v>
      </c>
      <c r="C43" s="33" t="s">
        <v>48</v>
      </c>
      <c r="D43" s="33" t="s">
        <v>21</v>
      </c>
      <c r="E43" s="33" t="s">
        <v>190</v>
      </c>
      <c r="F43" s="35" t="s">
        <v>191</v>
      </c>
      <c r="G43" s="35" t="s">
        <v>192</v>
      </c>
      <c r="H43" s="17">
        <v>3000</v>
      </c>
      <c r="I43" s="33" t="s">
        <v>59</v>
      </c>
    </row>
    <row r="44" spans="1:9" s="29" customFormat="1" ht="53.1" customHeight="1" x14ac:dyDescent="0.2">
      <c r="A44" s="16">
        <v>479</v>
      </c>
      <c r="B44" s="33" t="s">
        <v>193</v>
      </c>
      <c r="C44" s="33" t="s">
        <v>48</v>
      </c>
      <c r="D44" s="33" t="s">
        <v>21</v>
      </c>
      <c r="E44" s="33" t="s">
        <v>160</v>
      </c>
      <c r="F44" s="35" t="s">
        <v>163</v>
      </c>
      <c r="G44" s="35" t="s">
        <v>164</v>
      </c>
      <c r="H44" s="17">
        <v>300</v>
      </c>
      <c r="I44" s="33" t="s">
        <v>59</v>
      </c>
    </row>
    <row r="45" spans="1:9" s="29" customFormat="1" ht="53.1" customHeight="1" x14ac:dyDescent="0.2">
      <c r="A45" s="16">
        <v>482</v>
      </c>
      <c r="B45" s="33" t="s">
        <v>194</v>
      </c>
      <c r="C45" s="33" t="s">
        <v>48</v>
      </c>
      <c r="D45" s="33" t="s">
        <v>21</v>
      </c>
      <c r="E45" s="33" t="s">
        <v>195</v>
      </c>
      <c r="F45" s="35" t="s">
        <v>196</v>
      </c>
      <c r="G45" s="35" t="s">
        <v>197</v>
      </c>
      <c r="H45" s="17">
        <v>4000</v>
      </c>
      <c r="I45" s="33" t="s">
        <v>59</v>
      </c>
    </row>
    <row r="46" spans="1:9" s="29" customFormat="1" ht="53.1" customHeight="1" x14ac:dyDescent="0.2">
      <c r="A46" s="16">
        <v>506</v>
      </c>
      <c r="B46" s="33" t="s">
        <v>198</v>
      </c>
      <c r="C46" s="33" t="s">
        <v>48</v>
      </c>
      <c r="D46" s="33" t="s">
        <v>21</v>
      </c>
      <c r="E46" s="33" t="s">
        <v>176</v>
      </c>
      <c r="F46" s="35" t="s">
        <v>179</v>
      </c>
      <c r="G46" s="35" t="s">
        <v>180</v>
      </c>
      <c r="H46" s="17">
        <v>500</v>
      </c>
      <c r="I46" s="33" t="s">
        <v>59</v>
      </c>
    </row>
    <row r="47" spans="1:9" s="29" customFormat="1" ht="53.1" customHeight="1" x14ac:dyDescent="0.2">
      <c r="A47" s="16">
        <v>506</v>
      </c>
      <c r="B47" s="33" t="s">
        <v>198</v>
      </c>
      <c r="C47" s="33" t="s">
        <v>48</v>
      </c>
      <c r="D47" s="33" t="s">
        <v>21</v>
      </c>
      <c r="E47" s="33" t="s">
        <v>149</v>
      </c>
      <c r="F47" s="35" t="s">
        <v>36</v>
      </c>
      <c r="G47" s="35" t="s">
        <v>30</v>
      </c>
      <c r="H47" s="17">
        <v>2500</v>
      </c>
      <c r="I47" s="33" t="s">
        <v>59</v>
      </c>
    </row>
    <row r="48" spans="1:9" s="29" customFormat="1" ht="53.1" customHeight="1" x14ac:dyDescent="0.2">
      <c r="A48" s="16">
        <v>506</v>
      </c>
      <c r="B48" s="33" t="s">
        <v>198</v>
      </c>
      <c r="C48" s="33" t="s">
        <v>48</v>
      </c>
      <c r="D48" s="10" t="s">
        <v>21</v>
      </c>
      <c r="E48" s="10" t="s">
        <v>199</v>
      </c>
      <c r="F48" s="14" t="s">
        <v>134</v>
      </c>
      <c r="G48" s="14" t="s">
        <v>135</v>
      </c>
      <c r="H48" s="17">
        <v>1500</v>
      </c>
      <c r="I48" s="33" t="s">
        <v>59</v>
      </c>
    </row>
    <row r="49" spans="1:9" s="29" customFormat="1" ht="53.1" customHeight="1" x14ac:dyDescent="0.2">
      <c r="A49" s="16">
        <v>306</v>
      </c>
      <c r="B49" s="10" t="s">
        <v>200</v>
      </c>
      <c r="C49" s="33" t="s">
        <v>48</v>
      </c>
      <c r="D49" s="10" t="s">
        <v>21</v>
      </c>
      <c r="E49" s="10" t="s">
        <v>201</v>
      </c>
      <c r="F49" s="14" t="s">
        <v>202</v>
      </c>
      <c r="G49" s="14" t="s">
        <v>38</v>
      </c>
      <c r="H49" s="17">
        <v>3000</v>
      </c>
      <c r="I49" s="33" t="s">
        <v>59</v>
      </c>
    </row>
    <row r="50" spans="1:9" s="29" customFormat="1" ht="53.1" customHeight="1" x14ac:dyDescent="0.2">
      <c r="A50" s="16">
        <v>329</v>
      </c>
      <c r="B50" s="33" t="s">
        <v>132</v>
      </c>
      <c r="C50" s="33" t="s">
        <v>48</v>
      </c>
      <c r="D50" s="33" t="s">
        <v>21</v>
      </c>
      <c r="E50" s="33" t="s">
        <v>204</v>
      </c>
      <c r="F50" s="33" t="s">
        <v>203</v>
      </c>
      <c r="G50" s="35" t="s">
        <v>205</v>
      </c>
      <c r="H50" s="17">
        <v>2000</v>
      </c>
      <c r="I50" s="33" t="s">
        <v>97</v>
      </c>
    </row>
    <row r="51" spans="1:9" s="29" customFormat="1" ht="53.1" customHeight="1" x14ac:dyDescent="0.2">
      <c r="A51" s="16">
        <v>329</v>
      </c>
      <c r="B51" s="33" t="s">
        <v>132</v>
      </c>
      <c r="C51" s="33" t="s">
        <v>48</v>
      </c>
      <c r="D51" s="33" t="s">
        <v>21</v>
      </c>
      <c r="E51" s="33" t="s">
        <v>204</v>
      </c>
      <c r="F51" s="35" t="s">
        <v>206</v>
      </c>
      <c r="G51" s="35" t="s">
        <v>207</v>
      </c>
      <c r="H51" s="17">
        <v>2000</v>
      </c>
      <c r="I51" s="33" t="s">
        <v>97</v>
      </c>
    </row>
    <row r="52" spans="1:9" s="29" customFormat="1" ht="53.1" customHeight="1" x14ac:dyDescent="0.2">
      <c r="A52" s="16">
        <v>370</v>
      </c>
      <c r="B52" s="33" t="s">
        <v>208</v>
      </c>
      <c r="C52" s="33" t="s">
        <v>48</v>
      </c>
      <c r="D52" s="33" t="s">
        <v>21</v>
      </c>
      <c r="E52" s="33" t="s">
        <v>209</v>
      </c>
      <c r="F52" s="35" t="s">
        <v>210</v>
      </c>
      <c r="G52" s="35" t="s">
        <v>211</v>
      </c>
      <c r="H52" s="17">
        <v>1800</v>
      </c>
      <c r="I52" s="33" t="s">
        <v>97</v>
      </c>
    </row>
    <row r="53" spans="1:9" s="29" customFormat="1" ht="53.1" customHeight="1" x14ac:dyDescent="0.2">
      <c r="A53" s="16">
        <v>382</v>
      </c>
      <c r="B53" s="33" t="s">
        <v>212</v>
      </c>
      <c r="C53" s="33" t="s">
        <v>48</v>
      </c>
      <c r="D53" s="33" t="s">
        <v>21</v>
      </c>
      <c r="E53" s="33" t="s">
        <v>213</v>
      </c>
      <c r="F53" s="35" t="s">
        <v>214</v>
      </c>
      <c r="G53" s="35" t="s">
        <v>215</v>
      </c>
      <c r="H53" s="17">
        <v>5000</v>
      </c>
      <c r="I53" s="33" t="s">
        <v>97</v>
      </c>
    </row>
    <row r="54" spans="1:9" s="29" customFormat="1" ht="53.1" customHeight="1" x14ac:dyDescent="0.2">
      <c r="A54" s="16">
        <v>439</v>
      </c>
      <c r="B54" s="33" t="s">
        <v>152</v>
      </c>
      <c r="C54" s="33" t="s">
        <v>48</v>
      </c>
      <c r="D54" s="33" t="s">
        <v>21</v>
      </c>
      <c r="E54" s="33" t="s">
        <v>216</v>
      </c>
      <c r="F54" s="35" t="s">
        <v>34</v>
      </c>
      <c r="G54" s="35" t="s">
        <v>35</v>
      </c>
      <c r="H54" s="17">
        <v>1200</v>
      </c>
      <c r="I54" s="33" t="s">
        <v>97</v>
      </c>
    </row>
    <row r="55" spans="1:9" s="29" customFormat="1" ht="53.1" customHeight="1" x14ac:dyDescent="0.2">
      <c r="A55" s="16">
        <v>507</v>
      </c>
      <c r="B55" s="10" t="s">
        <v>198</v>
      </c>
      <c r="C55" s="33" t="s">
        <v>48</v>
      </c>
      <c r="D55" s="10" t="s">
        <v>21</v>
      </c>
      <c r="E55" s="33" t="s">
        <v>216</v>
      </c>
      <c r="F55" s="35" t="s">
        <v>34</v>
      </c>
      <c r="G55" s="35" t="s">
        <v>35</v>
      </c>
      <c r="H55" s="17">
        <v>1200</v>
      </c>
      <c r="I55" s="33" t="s">
        <v>97</v>
      </c>
    </row>
    <row r="56" spans="1:9" s="29" customFormat="1" ht="53.1" customHeight="1" x14ac:dyDescent="0.2">
      <c r="A56" s="16">
        <v>509</v>
      </c>
      <c r="B56" s="10" t="s">
        <v>198</v>
      </c>
      <c r="C56" s="33" t="s">
        <v>48</v>
      </c>
      <c r="D56" s="10" t="s">
        <v>21</v>
      </c>
      <c r="E56" s="10" t="s">
        <v>218</v>
      </c>
      <c r="F56" s="14" t="s">
        <v>219</v>
      </c>
      <c r="G56" s="14" t="s">
        <v>220</v>
      </c>
      <c r="H56" s="17">
        <v>5428.8</v>
      </c>
      <c r="I56" s="33" t="s">
        <v>217</v>
      </c>
    </row>
    <row r="57" spans="1:9" s="29" customFormat="1" ht="53.1" customHeight="1" x14ac:dyDescent="0.2">
      <c r="A57" s="16">
        <v>523</v>
      </c>
      <c r="B57" s="33" t="s">
        <v>24</v>
      </c>
      <c r="C57" s="33" t="s">
        <v>48</v>
      </c>
      <c r="D57" s="33" t="s">
        <v>21</v>
      </c>
      <c r="E57" s="33" t="s">
        <v>222</v>
      </c>
      <c r="F57" s="35" t="s">
        <v>28</v>
      </c>
      <c r="G57" s="35" t="s">
        <v>22</v>
      </c>
      <c r="H57" s="17">
        <v>34007</v>
      </c>
      <c r="I57" s="33" t="s">
        <v>47</v>
      </c>
    </row>
    <row r="58" spans="1:9" s="29" customFormat="1" ht="53.1" customHeight="1" x14ac:dyDescent="0.2">
      <c r="A58" s="16">
        <v>530</v>
      </c>
      <c r="B58" s="33" t="s">
        <v>24</v>
      </c>
      <c r="C58" s="33" t="s">
        <v>48</v>
      </c>
      <c r="D58" s="33" t="s">
        <v>21</v>
      </c>
      <c r="E58" s="33" t="s">
        <v>223</v>
      </c>
      <c r="F58" s="35" t="s">
        <v>28</v>
      </c>
      <c r="G58" s="35" t="s">
        <v>22</v>
      </c>
      <c r="H58" s="17">
        <v>35599</v>
      </c>
      <c r="I58" s="33" t="s">
        <v>47</v>
      </c>
    </row>
    <row r="59" spans="1:9" s="29" customFormat="1" ht="53.1" customHeight="1" x14ac:dyDescent="0.2">
      <c r="A59" s="16">
        <v>534</v>
      </c>
      <c r="B59" s="33" t="s">
        <v>24</v>
      </c>
      <c r="C59" s="33" t="s">
        <v>48</v>
      </c>
      <c r="D59" s="33" t="s">
        <v>21</v>
      </c>
      <c r="E59" s="33" t="s">
        <v>224</v>
      </c>
      <c r="F59" s="35" t="s">
        <v>28</v>
      </c>
      <c r="G59" s="35" t="s">
        <v>22</v>
      </c>
      <c r="H59" s="17">
        <v>35553</v>
      </c>
      <c r="I59" s="33" t="s">
        <v>47</v>
      </c>
    </row>
    <row r="60" spans="1:9" s="29" customFormat="1" ht="53.1" customHeight="1" x14ac:dyDescent="0.2">
      <c r="A60" s="16">
        <v>540</v>
      </c>
      <c r="B60" s="33" t="s">
        <v>24</v>
      </c>
      <c r="C60" s="33" t="s">
        <v>48</v>
      </c>
      <c r="D60" s="33" t="s">
        <v>21</v>
      </c>
      <c r="E60" s="33" t="s">
        <v>225</v>
      </c>
      <c r="F60" s="35" t="s">
        <v>28</v>
      </c>
      <c r="G60" s="35" t="s">
        <v>22</v>
      </c>
      <c r="H60" s="17">
        <v>132687</v>
      </c>
      <c r="I60" s="33" t="s">
        <v>47</v>
      </c>
    </row>
    <row r="61" spans="1:9" s="29" customFormat="1" ht="53.1" customHeight="1" x14ac:dyDescent="0.2">
      <c r="A61" s="16">
        <v>674</v>
      </c>
      <c r="B61" s="33" t="s">
        <v>24</v>
      </c>
      <c r="C61" s="33" t="s">
        <v>48</v>
      </c>
      <c r="D61" s="10" t="s">
        <v>21</v>
      </c>
      <c r="E61" s="33" t="s">
        <v>226</v>
      </c>
      <c r="F61" s="35" t="s">
        <v>28</v>
      </c>
      <c r="G61" s="35" t="s">
        <v>22</v>
      </c>
      <c r="H61" s="17">
        <v>113000</v>
      </c>
      <c r="I61" s="33" t="s">
        <v>47</v>
      </c>
    </row>
    <row r="62" spans="1:9" s="29" customFormat="1" ht="53.1" customHeight="1" x14ac:dyDescent="0.2">
      <c r="A62" s="16">
        <v>548</v>
      </c>
      <c r="B62" s="33" t="s">
        <v>24</v>
      </c>
      <c r="C62" s="33" t="s">
        <v>48</v>
      </c>
      <c r="D62" s="10" t="s">
        <v>21</v>
      </c>
      <c r="E62" s="33" t="s">
        <v>227</v>
      </c>
      <c r="F62" s="35" t="s">
        <v>28</v>
      </c>
      <c r="G62" s="35" t="s">
        <v>22</v>
      </c>
      <c r="H62" s="17">
        <v>35450</v>
      </c>
      <c r="I62" s="33" t="s">
        <v>47</v>
      </c>
    </row>
    <row r="63" spans="1:9" s="29" customFormat="1" ht="53.1" customHeight="1" x14ac:dyDescent="0.2">
      <c r="A63" s="16">
        <v>554</v>
      </c>
      <c r="B63" s="33" t="s">
        <v>24</v>
      </c>
      <c r="C63" s="33" t="s">
        <v>48</v>
      </c>
      <c r="D63" s="33" t="s">
        <v>21</v>
      </c>
      <c r="E63" s="33" t="s">
        <v>228</v>
      </c>
      <c r="F63" s="35" t="s">
        <v>28</v>
      </c>
      <c r="G63" s="35" t="s">
        <v>22</v>
      </c>
      <c r="H63" s="17">
        <v>132687</v>
      </c>
      <c r="I63" s="33" t="s">
        <v>47</v>
      </c>
    </row>
    <row r="64" spans="1:9" s="29" customFormat="1" ht="53.1" customHeight="1" x14ac:dyDescent="0.2">
      <c r="A64" s="16">
        <v>512</v>
      </c>
      <c r="B64" s="10" t="s">
        <v>221</v>
      </c>
      <c r="C64" s="33" t="s">
        <v>48</v>
      </c>
      <c r="D64" s="10" t="s">
        <v>21</v>
      </c>
      <c r="E64" s="33" t="s">
        <v>119</v>
      </c>
      <c r="F64" s="35" t="s">
        <v>120</v>
      </c>
      <c r="G64" s="35" t="s">
        <v>121</v>
      </c>
      <c r="H64" s="17">
        <v>10700</v>
      </c>
      <c r="I64" s="33" t="s">
        <v>47</v>
      </c>
    </row>
    <row r="65" spans="1:9" s="29" customFormat="1" ht="53.1" customHeight="1" x14ac:dyDescent="0.25">
      <c r="A65" s="19"/>
      <c r="B65" s="20"/>
      <c r="C65" s="20"/>
      <c r="D65" s="20"/>
      <c r="E65" s="20"/>
      <c r="F65" s="21" t="s">
        <v>18</v>
      </c>
      <c r="G65" s="20"/>
      <c r="H65" s="22">
        <f>SUM(H12:H64)</f>
        <v>811670.99</v>
      </c>
      <c r="I65" s="20"/>
    </row>
    <row r="66" spans="1:9" s="29" customFormat="1" ht="53.1" customHeight="1" x14ac:dyDescent="0.2">
      <c r="A66" s="30">
        <v>111</v>
      </c>
      <c r="B66" s="30" t="s">
        <v>24</v>
      </c>
      <c r="C66" s="31" t="s">
        <v>124</v>
      </c>
      <c r="D66" s="30" t="s">
        <v>25</v>
      </c>
      <c r="E66" s="31" t="s">
        <v>33</v>
      </c>
      <c r="F66" s="31" t="s">
        <v>26</v>
      </c>
      <c r="G66" s="31" t="s">
        <v>41</v>
      </c>
      <c r="H66" s="38">
        <v>26977.5</v>
      </c>
      <c r="I66" s="31" t="s">
        <v>31</v>
      </c>
    </row>
    <row r="67" spans="1:9" s="29" customFormat="1" ht="53.1" customHeight="1" x14ac:dyDescent="0.2">
      <c r="A67" s="10">
        <v>112</v>
      </c>
      <c r="B67" s="10" t="s">
        <v>24</v>
      </c>
      <c r="C67" s="31" t="s">
        <v>124</v>
      </c>
      <c r="D67" s="10" t="s">
        <v>25</v>
      </c>
      <c r="E67" s="10" t="s">
        <v>33</v>
      </c>
      <c r="F67" s="10" t="s">
        <v>26</v>
      </c>
      <c r="G67" s="18" t="s">
        <v>27</v>
      </c>
      <c r="H67" s="11">
        <v>25300</v>
      </c>
      <c r="I67" s="10" t="s">
        <v>31</v>
      </c>
    </row>
    <row r="68" spans="1:9" s="29" customFormat="1" ht="53.1" customHeight="1" x14ac:dyDescent="0.2">
      <c r="A68" s="33">
        <v>113</v>
      </c>
      <c r="B68" s="33" t="s">
        <v>23</v>
      </c>
      <c r="C68" s="31" t="s">
        <v>124</v>
      </c>
      <c r="D68" s="33" t="s">
        <v>25</v>
      </c>
      <c r="E68" s="33" t="s">
        <v>33</v>
      </c>
      <c r="F68" s="33" t="s">
        <v>26</v>
      </c>
      <c r="G68" s="18" t="s">
        <v>42</v>
      </c>
      <c r="H68" s="34">
        <v>23980</v>
      </c>
      <c r="I68" s="33" t="s">
        <v>31</v>
      </c>
    </row>
    <row r="69" spans="1:9" s="29" customFormat="1" ht="53.1" customHeight="1" x14ac:dyDescent="0.2">
      <c r="A69" s="10">
        <v>58</v>
      </c>
      <c r="B69" s="10" t="s">
        <v>24</v>
      </c>
      <c r="C69" s="31" t="s">
        <v>124</v>
      </c>
      <c r="D69" s="10" t="s">
        <v>25</v>
      </c>
      <c r="E69" s="10" t="s">
        <v>229</v>
      </c>
      <c r="F69" s="10" t="s">
        <v>28</v>
      </c>
      <c r="G69" s="10" t="s">
        <v>22</v>
      </c>
      <c r="H69" s="11">
        <v>90841</v>
      </c>
      <c r="I69" s="10" t="s">
        <v>31</v>
      </c>
    </row>
    <row r="70" spans="1:9" s="29" customFormat="1" ht="53.1" customHeight="1" x14ac:dyDescent="0.2">
      <c r="A70" s="10">
        <v>59</v>
      </c>
      <c r="B70" s="10" t="s">
        <v>23</v>
      </c>
      <c r="C70" s="31" t="s">
        <v>124</v>
      </c>
      <c r="D70" s="10" t="s">
        <v>25</v>
      </c>
      <c r="E70" s="33" t="s">
        <v>230</v>
      </c>
      <c r="F70" s="33" t="s">
        <v>28</v>
      </c>
      <c r="G70" s="10" t="s">
        <v>22</v>
      </c>
      <c r="H70" s="11">
        <v>90841</v>
      </c>
      <c r="I70" s="10" t="s">
        <v>31</v>
      </c>
    </row>
    <row r="71" spans="1:9" s="29" customFormat="1" ht="53.1" customHeight="1" x14ac:dyDescent="0.25">
      <c r="A71" s="19"/>
      <c r="B71" s="20" t="s">
        <v>16</v>
      </c>
      <c r="C71" s="20"/>
      <c r="D71" s="20"/>
      <c r="E71" s="20"/>
      <c r="F71" s="21" t="s">
        <v>17</v>
      </c>
      <c r="G71" s="20"/>
      <c r="H71" s="23">
        <f>SUM(H66:H70)</f>
        <v>257939.5</v>
      </c>
      <c r="I71" s="20"/>
    </row>
    <row r="72" spans="1:9" s="29" customFormat="1" ht="53.1" customHeight="1" x14ac:dyDescent="0.2">
      <c r="A72" s="10"/>
      <c r="B72" s="10"/>
      <c r="C72" s="10"/>
      <c r="D72" s="10"/>
      <c r="E72" s="10"/>
      <c r="F72" s="12"/>
      <c r="G72" s="12"/>
      <c r="H72" s="11"/>
      <c r="I72" s="10"/>
    </row>
    <row r="73" spans="1:9" s="29" customFormat="1" ht="53.1" customHeight="1" x14ac:dyDescent="0.2">
      <c r="A73" s="10"/>
      <c r="B73" s="10"/>
      <c r="C73" s="10"/>
      <c r="D73" s="10"/>
      <c r="E73" s="10"/>
      <c r="F73" s="12"/>
      <c r="G73" s="12"/>
      <c r="H73" s="11"/>
      <c r="I73" s="10"/>
    </row>
    <row r="74" spans="1:9" s="29" customFormat="1" ht="53.1" customHeight="1" x14ac:dyDescent="0.2">
      <c r="A74" s="10"/>
      <c r="B74" s="10"/>
      <c r="C74" s="10"/>
      <c r="D74" s="10"/>
      <c r="E74" s="10"/>
      <c r="F74" s="12"/>
      <c r="G74" s="12"/>
      <c r="H74" s="11"/>
      <c r="I74" s="10"/>
    </row>
    <row r="75" spans="1:9" s="29" customFormat="1" ht="53.1" customHeight="1" x14ac:dyDescent="0.25">
      <c r="A75" s="19"/>
      <c r="B75" s="20"/>
      <c r="C75" s="20"/>
      <c r="D75" s="20"/>
      <c r="E75" s="20"/>
      <c r="F75" s="21" t="s">
        <v>19</v>
      </c>
      <c r="G75" s="20"/>
      <c r="H75" s="23">
        <f>SUM(H72:H74)</f>
        <v>0</v>
      </c>
      <c r="I75" s="20"/>
    </row>
    <row r="76" spans="1:9" s="29" customFormat="1" ht="53.1" customHeight="1" x14ac:dyDescent="0.25">
      <c r="A76" s="8"/>
      <c r="B76" s="8"/>
      <c r="C76" s="8"/>
      <c r="D76" s="8"/>
      <c r="E76" s="8"/>
      <c r="F76" s="8"/>
      <c r="G76" s="8"/>
      <c r="H76" s="9"/>
      <c r="I76" s="24">
        <f>+H65+H71+H75</f>
        <v>1069610.49</v>
      </c>
    </row>
    <row r="77" spans="1:9" s="29" customFormat="1" ht="12.75" customHeight="1" x14ac:dyDescent="0.2">
      <c r="A77" s="8"/>
      <c r="B77" s="8"/>
      <c r="C77" s="8"/>
      <c r="D77" s="8"/>
      <c r="E77" s="8"/>
      <c r="F77" s="8"/>
      <c r="G77" s="8"/>
      <c r="H77" s="9"/>
      <c r="I77" s="25"/>
    </row>
    <row r="78" spans="1:9" s="29" customFormat="1" x14ac:dyDescent="0.2">
      <c r="A78" s="8"/>
      <c r="B78" s="8"/>
      <c r="C78" s="8"/>
      <c r="D78" s="8"/>
      <c r="E78" s="8"/>
      <c r="F78" s="8"/>
      <c r="G78" s="8"/>
      <c r="H78" s="9"/>
      <c r="I78" s="13"/>
    </row>
    <row r="79" spans="1:9" s="29" customFormat="1" ht="15.75" x14ac:dyDescent="0.2">
      <c r="A79" s="26"/>
      <c r="B79" s="8"/>
      <c r="C79" s="8"/>
      <c r="D79" s="8"/>
      <c r="E79" s="8"/>
      <c r="F79" s="8"/>
      <c r="G79" s="8"/>
      <c r="H79" s="9"/>
      <c r="I79" s="26"/>
    </row>
    <row r="80" spans="1:9" s="29" customFormat="1" ht="15.75" x14ac:dyDescent="0.2">
      <c r="A80" s="26"/>
      <c r="B80" s="26" t="s">
        <v>9</v>
      </c>
      <c r="C80" s="26"/>
      <c r="D80" s="26"/>
      <c r="E80" s="26" t="s">
        <v>10</v>
      </c>
      <c r="F80" s="26"/>
      <c r="G80" s="26"/>
      <c r="H80" s="27" t="s">
        <v>11</v>
      </c>
      <c r="I80" s="26"/>
    </row>
    <row r="81" spans="1:9" s="29" customFormat="1" ht="15.75" x14ac:dyDescent="0.2">
      <c r="A81" s="26"/>
      <c r="B81" s="26"/>
      <c r="C81" s="26"/>
      <c r="D81" s="26"/>
      <c r="E81" s="26"/>
      <c r="F81" s="26"/>
      <c r="G81" s="26"/>
      <c r="H81" s="27"/>
      <c r="I81" s="26"/>
    </row>
    <row r="82" spans="1:9" x14ac:dyDescent="0.2">
      <c r="A82" s="8"/>
      <c r="B82" s="8"/>
      <c r="C82" s="8"/>
      <c r="D82" s="8"/>
      <c r="E82" s="8"/>
      <c r="F82" s="8"/>
      <c r="G82" s="8"/>
      <c r="H82" s="9"/>
      <c r="I82" s="8"/>
    </row>
    <row r="83" spans="1:9" x14ac:dyDescent="0.2">
      <c r="A83" s="8"/>
      <c r="B83" s="8"/>
      <c r="C83" s="8"/>
      <c r="D83" s="8"/>
      <c r="E83" s="8"/>
      <c r="F83" s="8"/>
      <c r="G83" s="8"/>
      <c r="H83" s="9"/>
      <c r="I83" s="8"/>
    </row>
    <row r="84" spans="1:9" s="29" customFormat="1" ht="15.75" x14ac:dyDescent="0.2">
      <c r="A84" s="8"/>
      <c r="B84" s="26" t="s">
        <v>12</v>
      </c>
      <c r="C84" s="26"/>
      <c r="D84" s="26"/>
      <c r="E84" s="26" t="s">
        <v>13</v>
      </c>
      <c r="F84" s="26"/>
      <c r="G84" s="26"/>
      <c r="H84" s="27" t="s">
        <v>14</v>
      </c>
      <c r="I84" s="8"/>
    </row>
    <row r="85" spans="1:9" s="29" customFormat="1" x14ac:dyDescent="0.2">
      <c r="A85" s="8"/>
      <c r="B85" s="8"/>
      <c r="C85" s="8"/>
      <c r="D85" s="8"/>
      <c r="E85" s="8"/>
      <c r="F85" s="8"/>
      <c r="G85" s="8"/>
      <c r="H85" s="9"/>
      <c r="I85" s="8"/>
    </row>
    <row r="86" spans="1:9" s="29" customFormat="1" x14ac:dyDescent="0.2">
      <c r="A86" s="8"/>
      <c r="B86" s="8"/>
      <c r="C86" s="8"/>
      <c r="D86" s="8"/>
      <c r="E86" s="8"/>
      <c r="F86" s="8"/>
      <c r="G86" s="8"/>
      <c r="H86" s="9"/>
      <c r="I86" s="8"/>
    </row>
  </sheetData>
  <mergeCells count="2">
    <mergeCell ref="A5:I5"/>
    <mergeCell ref="A7:I7"/>
  </mergeCells>
  <pageMargins left="0.19685039370078741" right="0.19685039370078741" top="0.19685039370078741" bottom="0.19685039370078741" header="0" footer="0"/>
  <pageSetup scale="4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3"/>
  <sheetViews>
    <sheetView zoomScale="70" zoomScaleNormal="70" zoomScaleSheetLayoutView="80" workbookViewId="0">
      <selection activeCell="A3" sqref="A3"/>
    </sheetView>
  </sheetViews>
  <sheetFormatPr baseColWidth="10" defaultRowHeight="15" x14ac:dyDescent="0.2"/>
  <cols>
    <col min="1" max="1" width="21.42578125" style="28" customWidth="1"/>
    <col min="2" max="2" width="25.42578125" style="28" customWidth="1"/>
    <col min="3" max="3" width="22.85546875" style="28" customWidth="1"/>
    <col min="4" max="4" width="23.28515625" style="28" customWidth="1"/>
    <col min="5" max="5" width="36.85546875" style="28" customWidth="1"/>
    <col min="6" max="6" width="30" style="28" customWidth="1"/>
    <col min="7" max="7" width="23.42578125" style="28" customWidth="1"/>
    <col min="8" max="8" width="19.140625" style="29" customWidth="1"/>
    <col min="9" max="9" width="22.28515625" style="28" customWidth="1"/>
    <col min="10" max="16384" width="11.42578125" style="28"/>
  </cols>
  <sheetData>
    <row r="1" spans="1:9" x14ac:dyDescent="0.2">
      <c r="A1" s="8"/>
      <c r="B1" s="8"/>
      <c r="C1" s="8">
        <v>0</v>
      </c>
      <c r="D1" s="8"/>
      <c r="E1" s="8"/>
      <c r="F1" s="8"/>
      <c r="G1" s="8"/>
      <c r="H1" s="9"/>
      <c r="I1" s="8"/>
    </row>
    <row r="2" spans="1:9" s="46" customFormat="1" ht="15.75" x14ac:dyDescent="0.25">
      <c r="A2" s="1"/>
      <c r="B2" s="1"/>
      <c r="C2" s="1"/>
      <c r="D2" s="1"/>
      <c r="E2" s="1"/>
      <c r="F2" s="1"/>
      <c r="G2" s="1"/>
      <c r="H2" s="2"/>
      <c r="I2" s="1"/>
    </row>
    <row r="3" spans="1:9" s="46" customFormat="1" ht="15.75" x14ac:dyDescent="0.25">
      <c r="A3" s="1"/>
      <c r="B3" s="1"/>
      <c r="C3" s="1"/>
      <c r="D3" s="1"/>
      <c r="E3" s="1"/>
      <c r="F3" s="1"/>
      <c r="G3" s="1"/>
      <c r="H3" s="2"/>
      <c r="I3" s="1"/>
    </row>
    <row r="4" spans="1:9" s="46" customFormat="1" ht="3.75" customHeight="1" x14ac:dyDescent="0.25">
      <c r="A4" s="1"/>
      <c r="B4" s="1"/>
      <c r="C4" s="1"/>
      <c r="D4" s="1"/>
      <c r="E4" s="1"/>
      <c r="F4" s="1"/>
      <c r="G4" s="1"/>
      <c r="H4" s="2"/>
      <c r="I4" s="1"/>
    </row>
    <row r="5" spans="1:9" s="46" customFormat="1" ht="26.25" customHeight="1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</row>
    <row r="6" spans="1:9" s="46" customFormat="1" ht="5.25" customHeight="1" x14ac:dyDescent="0.25">
      <c r="A6" s="1"/>
      <c r="B6" s="1"/>
      <c r="C6" s="1"/>
      <c r="D6" s="1"/>
      <c r="E6" s="1"/>
      <c r="F6" s="1"/>
      <c r="G6" s="1"/>
      <c r="H6" s="2"/>
      <c r="I6" s="1"/>
    </row>
    <row r="7" spans="1:9" s="46" customFormat="1" ht="24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</row>
    <row r="8" spans="1:9" s="46" customFormat="1" ht="24" customHeight="1" x14ac:dyDescent="0.25">
      <c r="A8" s="32"/>
      <c r="B8" s="32"/>
      <c r="C8" s="32"/>
      <c r="D8" s="32"/>
      <c r="E8" s="3" t="s">
        <v>231</v>
      </c>
      <c r="F8" s="32"/>
      <c r="G8" s="32"/>
      <c r="H8" s="4"/>
      <c r="I8" s="32"/>
    </row>
    <row r="9" spans="1:9" s="46" customFormat="1" ht="12.75" customHeight="1" x14ac:dyDescent="0.25">
      <c r="A9" s="5"/>
      <c r="B9" s="32"/>
      <c r="C9" s="32"/>
      <c r="D9" s="32"/>
      <c r="E9" s="32"/>
      <c r="F9" s="32"/>
      <c r="G9" s="32"/>
      <c r="H9" s="4"/>
      <c r="I9" s="32"/>
    </row>
    <row r="10" spans="1:9" s="46" customFormat="1" ht="12.75" customHeight="1" x14ac:dyDescent="0.25">
      <c r="A10" s="5"/>
      <c r="B10" s="32"/>
      <c r="C10" s="32"/>
      <c r="D10" s="32"/>
      <c r="E10" s="32"/>
      <c r="F10" s="32"/>
      <c r="G10" s="32"/>
      <c r="H10" s="4"/>
      <c r="I10" s="32"/>
    </row>
    <row r="11" spans="1:9" ht="53.1" customHeight="1" x14ac:dyDescent="0.2">
      <c r="A11" s="6" t="s">
        <v>15</v>
      </c>
      <c r="B11" s="6" t="s">
        <v>2</v>
      </c>
      <c r="C11" s="6" t="s">
        <v>3</v>
      </c>
      <c r="D11" s="6" t="s">
        <v>4</v>
      </c>
      <c r="E11" s="6" t="s">
        <v>39</v>
      </c>
      <c r="F11" s="6" t="s">
        <v>5</v>
      </c>
      <c r="G11" s="6" t="s">
        <v>6</v>
      </c>
      <c r="H11" s="7" t="s">
        <v>7</v>
      </c>
      <c r="I11" s="6" t="s">
        <v>8</v>
      </c>
    </row>
    <row r="12" spans="1:9" ht="53.1" customHeight="1" x14ac:dyDescent="0.2">
      <c r="A12" s="10">
        <v>1102</v>
      </c>
      <c r="B12" s="10" t="s">
        <v>24</v>
      </c>
      <c r="C12" s="10" t="s">
        <v>48</v>
      </c>
      <c r="D12" s="10" t="s">
        <v>21</v>
      </c>
      <c r="E12" s="10" t="s">
        <v>232</v>
      </c>
      <c r="F12" s="10" t="s">
        <v>40</v>
      </c>
      <c r="G12" s="10" t="s">
        <v>37</v>
      </c>
      <c r="H12" s="11">
        <v>2500</v>
      </c>
      <c r="I12" s="10" t="s">
        <v>59</v>
      </c>
    </row>
    <row r="13" spans="1:9" ht="53.1" customHeight="1" x14ac:dyDescent="0.2">
      <c r="A13" s="33">
        <v>1122</v>
      </c>
      <c r="B13" s="33" t="s">
        <v>24</v>
      </c>
      <c r="C13" s="33" t="s">
        <v>48</v>
      </c>
      <c r="D13" s="33" t="s">
        <v>21</v>
      </c>
      <c r="E13" s="33" t="s">
        <v>233</v>
      </c>
      <c r="F13" s="33" t="s">
        <v>40</v>
      </c>
      <c r="G13" s="33" t="s">
        <v>37</v>
      </c>
      <c r="H13" s="34">
        <v>2500</v>
      </c>
      <c r="I13" s="33" t="s">
        <v>59</v>
      </c>
    </row>
    <row r="14" spans="1:9" ht="53.1" customHeight="1" x14ac:dyDescent="0.2">
      <c r="A14" s="33">
        <v>1124</v>
      </c>
      <c r="B14" s="33" t="s">
        <v>24</v>
      </c>
      <c r="C14" s="33" t="s">
        <v>48</v>
      </c>
      <c r="D14" s="33" t="s">
        <v>21</v>
      </c>
      <c r="E14" s="33" t="s">
        <v>234</v>
      </c>
      <c r="F14" s="33" t="s">
        <v>40</v>
      </c>
      <c r="G14" s="33" t="s">
        <v>37</v>
      </c>
      <c r="H14" s="34">
        <v>2500</v>
      </c>
      <c r="I14" s="33" t="s">
        <v>59</v>
      </c>
    </row>
    <row r="15" spans="1:9" ht="53.1" customHeight="1" x14ac:dyDescent="0.2">
      <c r="A15" s="33">
        <v>763</v>
      </c>
      <c r="B15" s="33" t="s">
        <v>235</v>
      </c>
      <c r="C15" s="33" t="s">
        <v>48</v>
      </c>
      <c r="D15" s="33" t="s">
        <v>21</v>
      </c>
      <c r="E15" s="33" t="s">
        <v>237</v>
      </c>
      <c r="F15" s="33" t="s">
        <v>236</v>
      </c>
      <c r="G15" s="33" t="s">
        <v>238</v>
      </c>
      <c r="H15" s="34">
        <v>30000</v>
      </c>
      <c r="I15" s="33" t="s">
        <v>59</v>
      </c>
    </row>
    <row r="16" spans="1:9" ht="53.1" customHeight="1" x14ac:dyDescent="0.2">
      <c r="A16" s="33">
        <v>764</v>
      </c>
      <c r="B16" s="33" t="s">
        <v>235</v>
      </c>
      <c r="C16" s="33" t="s">
        <v>48</v>
      </c>
      <c r="D16" s="33" t="s">
        <v>21</v>
      </c>
      <c r="E16" s="33" t="s">
        <v>237</v>
      </c>
      <c r="F16" s="33" t="s">
        <v>236</v>
      </c>
      <c r="G16" s="33" t="s">
        <v>238</v>
      </c>
      <c r="H16" s="34">
        <v>-20000</v>
      </c>
      <c r="I16" s="33" t="s">
        <v>59</v>
      </c>
    </row>
    <row r="17" spans="1:9" ht="53.1" customHeight="1" x14ac:dyDescent="0.2">
      <c r="A17" s="33">
        <v>787</v>
      </c>
      <c r="B17" s="33" t="s">
        <v>239</v>
      </c>
      <c r="C17" s="33" t="s">
        <v>48</v>
      </c>
      <c r="D17" s="33" t="s">
        <v>21</v>
      </c>
      <c r="E17" s="33" t="s">
        <v>240</v>
      </c>
      <c r="F17" s="33" t="s">
        <v>62</v>
      </c>
      <c r="G17" s="33" t="s">
        <v>63</v>
      </c>
      <c r="H17" s="34">
        <v>1200</v>
      </c>
      <c r="I17" s="33" t="s">
        <v>59</v>
      </c>
    </row>
    <row r="18" spans="1:9" ht="53.1" customHeight="1" x14ac:dyDescent="0.2">
      <c r="A18" s="33">
        <v>787</v>
      </c>
      <c r="B18" s="33" t="s">
        <v>239</v>
      </c>
      <c r="C18" s="33" t="s">
        <v>48</v>
      </c>
      <c r="D18" s="33" t="s">
        <v>21</v>
      </c>
      <c r="E18" s="33" t="s">
        <v>242</v>
      </c>
      <c r="F18" s="33" t="s">
        <v>241</v>
      </c>
      <c r="G18" s="33" t="s">
        <v>243</v>
      </c>
      <c r="H18" s="34">
        <v>400</v>
      </c>
      <c r="I18" s="33" t="s">
        <v>59</v>
      </c>
    </row>
    <row r="19" spans="1:9" ht="53.1" customHeight="1" x14ac:dyDescent="0.2">
      <c r="A19" s="33">
        <v>787</v>
      </c>
      <c r="B19" s="33" t="s">
        <v>239</v>
      </c>
      <c r="C19" s="33" t="s">
        <v>48</v>
      </c>
      <c r="D19" s="33" t="s">
        <v>21</v>
      </c>
      <c r="E19" s="33" t="s">
        <v>240</v>
      </c>
      <c r="F19" s="33" t="s">
        <v>62</v>
      </c>
      <c r="G19" s="33" t="s">
        <v>63</v>
      </c>
      <c r="H19" s="34">
        <v>1200</v>
      </c>
      <c r="I19" s="33" t="s">
        <v>59</v>
      </c>
    </row>
    <row r="20" spans="1:9" ht="53.1" customHeight="1" x14ac:dyDescent="0.2">
      <c r="A20" s="33">
        <v>807</v>
      </c>
      <c r="B20" s="33" t="s">
        <v>244</v>
      </c>
      <c r="C20" s="33" t="s">
        <v>48</v>
      </c>
      <c r="D20" s="33" t="s">
        <v>21</v>
      </c>
      <c r="E20" s="33" t="s">
        <v>240</v>
      </c>
      <c r="F20" s="33" t="s">
        <v>62</v>
      </c>
      <c r="G20" s="33" t="s">
        <v>63</v>
      </c>
      <c r="H20" s="34">
        <v>1200</v>
      </c>
      <c r="I20" s="33" t="s">
        <v>59</v>
      </c>
    </row>
    <row r="21" spans="1:9" ht="53.1" customHeight="1" x14ac:dyDescent="0.2">
      <c r="A21" s="33">
        <v>807</v>
      </c>
      <c r="B21" s="33" t="s">
        <v>244</v>
      </c>
      <c r="C21" s="33" t="s">
        <v>48</v>
      </c>
      <c r="D21" s="33" t="s">
        <v>21</v>
      </c>
      <c r="E21" s="33" t="s">
        <v>245</v>
      </c>
      <c r="F21" s="33" t="s">
        <v>142</v>
      </c>
      <c r="G21" s="33" t="s">
        <v>143</v>
      </c>
      <c r="H21" s="34">
        <v>2000</v>
      </c>
      <c r="I21" s="33" t="s">
        <v>59</v>
      </c>
    </row>
    <row r="22" spans="1:9" ht="53.1" customHeight="1" x14ac:dyDescent="0.2">
      <c r="A22" s="33">
        <v>807</v>
      </c>
      <c r="B22" s="33" t="s">
        <v>244</v>
      </c>
      <c r="C22" s="33" t="s">
        <v>48</v>
      </c>
      <c r="D22" s="33" t="s">
        <v>21</v>
      </c>
      <c r="E22" s="33" t="s">
        <v>245</v>
      </c>
      <c r="F22" s="33" t="s">
        <v>142</v>
      </c>
      <c r="G22" s="33" t="s">
        <v>143</v>
      </c>
      <c r="H22" s="34">
        <v>2000</v>
      </c>
      <c r="I22" s="33" t="s">
        <v>59</v>
      </c>
    </row>
    <row r="23" spans="1:9" ht="53.1" customHeight="1" x14ac:dyDescent="0.2">
      <c r="A23" s="33">
        <v>807</v>
      </c>
      <c r="B23" s="33" t="s">
        <v>244</v>
      </c>
      <c r="C23" s="33" t="s">
        <v>48</v>
      </c>
      <c r="D23" s="33" t="s">
        <v>21</v>
      </c>
      <c r="E23" s="33" t="s">
        <v>245</v>
      </c>
      <c r="F23" s="33" t="s">
        <v>142</v>
      </c>
      <c r="G23" s="33" t="s">
        <v>143</v>
      </c>
      <c r="H23" s="34">
        <v>2000</v>
      </c>
      <c r="I23" s="33" t="s">
        <v>59</v>
      </c>
    </row>
    <row r="24" spans="1:9" ht="53.1" customHeight="1" x14ac:dyDescent="0.2">
      <c r="A24" s="33">
        <v>807</v>
      </c>
      <c r="B24" s="33" t="s">
        <v>244</v>
      </c>
      <c r="C24" s="33" t="s">
        <v>48</v>
      </c>
      <c r="D24" s="33" t="s">
        <v>21</v>
      </c>
      <c r="E24" s="33" t="s">
        <v>245</v>
      </c>
      <c r="F24" s="33" t="s">
        <v>142</v>
      </c>
      <c r="G24" s="33" t="s">
        <v>143</v>
      </c>
      <c r="H24" s="34">
        <v>2000</v>
      </c>
      <c r="I24" s="33" t="s">
        <v>59</v>
      </c>
    </row>
    <row r="25" spans="1:9" ht="53.1" customHeight="1" x14ac:dyDescent="0.2">
      <c r="A25" s="33">
        <v>807</v>
      </c>
      <c r="B25" s="33" t="s">
        <v>244</v>
      </c>
      <c r="C25" s="33" t="s">
        <v>48</v>
      </c>
      <c r="D25" s="33" t="s">
        <v>21</v>
      </c>
      <c r="E25" s="33" t="s">
        <v>240</v>
      </c>
      <c r="F25" s="33" t="s">
        <v>62</v>
      </c>
      <c r="G25" s="33" t="s">
        <v>63</v>
      </c>
      <c r="H25" s="34">
        <v>1200</v>
      </c>
      <c r="I25" s="33" t="s">
        <v>59</v>
      </c>
    </row>
    <row r="26" spans="1:9" ht="53.1" customHeight="1" x14ac:dyDescent="0.2">
      <c r="A26" s="33">
        <v>854</v>
      </c>
      <c r="B26" s="33" t="s">
        <v>246</v>
      </c>
      <c r="C26" s="33" t="s">
        <v>48</v>
      </c>
      <c r="D26" s="33" t="s">
        <v>21</v>
      </c>
      <c r="E26" s="33" t="s">
        <v>247</v>
      </c>
      <c r="F26" s="33" t="s">
        <v>36</v>
      </c>
      <c r="G26" s="33" t="s">
        <v>30</v>
      </c>
      <c r="H26" s="34">
        <v>2500</v>
      </c>
      <c r="I26" s="33" t="s">
        <v>59</v>
      </c>
    </row>
    <row r="27" spans="1:9" ht="53.1" customHeight="1" x14ac:dyDescent="0.2">
      <c r="A27" s="33">
        <v>881</v>
      </c>
      <c r="B27" s="33" t="s">
        <v>248</v>
      </c>
      <c r="C27" s="33" t="s">
        <v>48</v>
      </c>
      <c r="D27" s="33" t="s">
        <v>21</v>
      </c>
      <c r="E27" s="33" t="s">
        <v>240</v>
      </c>
      <c r="F27" s="33" t="s">
        <v>62</v>
      </c>
      <c r="G27" s="33" t="s">
        <v>63</v>
      </c>
      <c r="H27" s="34">
        <v>1200</v>
      </c>
      <c r="I27" s="33" t="s">
        <v>59</v>
      </c>
    </row>
    <row r="28" spans="1:9" ht="53.1" customHeight="1" x14ac:dyDescent="0.2">
      <c r="A28" s="33">
        <v>881</v>
      </c>
      <c r="B28" s="33" t="s">
        <v>248</v>
      </c>
      <c r="C28" s="33" t="s">
        <v>48</v>
      </c>
      <c r="D28" s="33" t="s">
        <v>21</v>
      </c>
      <c r="E28" s="33" t="s">
        <v>250</v>
      </c>
      <c r="F28" s="33" t="s">
        <v>249</v>
      </c>
      <c r="G28" s="33" t="s">
        <v>251</v>
      </c>
      <c r="H28" s="34">
        <v>2204</v>
      </c>
      <c r="I28" s="33" t="s">
        <v>59</v>
      </c>
    </row>
    <row r="29" spans="1:9" ht="53.1" customHeight="1" x14ac:dyDescent="0.2">
      <c r="A29" s="33">
        <v>890</v>
      </c>
      <c r="B29" s="33" t="s">
        <v>252</v>
      </c>
      <c r="C29" s="33" t="s">
        <v>48</v>
      </c>
      <c r="D29" s="33" t="s">
        <v>21</v>
      </c>
      <c r="E29" s="33" t="s">
        <v>240</v>
      </c>
      <c r="F29" s="33" t="s">
        <v>62</v>
      </c>
      <c r="G29" s="33" t="s">
        <v>63</v>
      </c>
      <c r="H29" s="34">
        <v>1200</v>
      </c>
      <c r="I29" s="33" t="s">
        <v>59</v>
      </c>
    </row>
    <row r="30" spans="1:9" ht="53.1" customHeight="1" x14ac:dyDescent="0.2">
      <c r="A30" s="33">
        <v>890</v>
      </c>
      <c r="B30" s="33" t="s">
        <v>252</v>
      </c>
      <c r="C30" s="33" t="s">
        <v>48</v>
      </c>
      <c r="D30" s="33" t="s">
        <v>21</v>
      </c>
      <c r="E30" s="33" t="s">
        <v>253</v>
      </c>
      <c r="F30" s="33" t="s">
        <v>254</v>
      </c>
      <c r="G30" s="33" t="s">
        <v>255</v>
      </c>
      <c r="H30" s="34">
        <v>1500</v>
      </c>
      <c r="I30" s="33" t="s">
        <v>59</v>
      </c>
    </row>
    <row r="31" spans="1:9" ht="53.1" customHeight="1" x14ac:dyDescent="0.2">
      <c r="A31" s="33">
        <v>897</v>
      </c>
      <c r="B31" s="33" t="s">
        <v>256</v>
      </c>
      <c r="C31" s="33" t="s">
        <v>48</v>
      </c>
      <c r="D31" s="33" t="s">
        <v>21</v>
      </c>
      <c r="E31" s="33" t="s">
        <v>257</v>
      </c>
      <c r="F31" s="33" t="s">
        <v>258</v>
      </c>
      <c r="G31" s="33" t="s">
        <v>259</v>
      </c>
      <c r="H31" s="34">
        <v>2306</v>
      </c>
      <c r="I31" s="33" t="s">
        <v>59</v>
      </c>
    </row>
    <row r="32" spans="1:9" ht="53.1" customHeight="1" x14ac:dyDescent="0.2">
      <c r="A32" s="10">
        <v>1010</v>
      </c>
      <c r="B32" s="10" t="s">
        <v>260</v>
      </c>
      <c r="C32" s="33" t="s">
        <v>48</v>
      </c>
      <c r="D32" s="33" t="s">
        <v>21</v>
      </c>
      <c r="E32" s="33" t="s">
        <v>240</v>
      </c>
      <c r="F32" s="33" t="s">
        <v>62</v>
      </c>
      <c r="G32" s="33" t="s">
        <v>63</v>
      </c>
      <c r="H32" s="34">
        <v>1200</v>
      </c>
      <c r="I32" s="33" t="s">
        <v>59</v>
      </c>
    </row>
    <row r="33" spans="1:9" ht="53.1" customHeight="1" x14ac:dyDescent="0.2">
      <c r="A33" s="33">
        <v>1010</v>
      </c>
      <c r="B33" s="33" t="s">
        <v>260</v>
      </c>
      <c r="C33" s="33" t="s">
        <v>48</v>
      </c>
      <c r="D33" s="33" t="s">
        <v>21</v>
      </c>
      <c r="E33" s="33" t="s">
        <v>245</v>
      </c>
      <c r="F33" s="33" t="s">
        <v>261</v>
      </c>
      <c r="G33" s="33" t="s">
        <v>262</v>
      </c>
      <c r="H33" s="34">
        <v>800</v>
      </c>
      <c r="I33" s="33" t="s">
        <v>59</v>
      </c>
    </row>
    <row r="34" spans="1:9" ht="53.1" customHeight="1" x14ac:dyDescent="0.2">
      <c r="A34" s="33">
        <v>1010</v>
      </c>
      <c r="B34" s="33" t="s">
        <v>260</v>
      </c>
      <c r="C34" s="33" t="s">
        <v>48</v>
      </c>
      <c r="D34" s="33" t="s">
        <v>21</v>
      </c>
      <c r="E34" s="33" t="s">
        <v>263</v>
      </c>
      <c r="F34" s="33" t="s">
        <v>264</v>
      </c>
      <c r="G34" s="33" t="s">
        <v>265</v>
      </c>
      <c r="H34" s="34">
        <v>549</v>
      </c>
      <c r="I34" s="33" t="s">
        <v>59</v>
      </c>
    </row>
    <row r="35" spans="1:9" ht="53.1" customHeight="1" x14ac:dyDescent="0.2">
      <c r="A35" s="10">
        <v>775</v>
      </c>
      <c r="B35" s="12" t="s">
        <v>266</v>
      </c>
      <c r="C35" s="33" t="s">
        <v>48</v>
      </c>
      <c r="D35" s="33" t="s">
        <v>21</v>
      </c>
      <c r="E35" s="33" t="s">
        <v>267</v>
      </c>
      <c r="F35" s="33" t="s">
        <v>268</v>
      </c>
      <c r="G35" s="33" t="s">
        <v>269</v>
      </c>
      <c r="H35" s="34">
        <v>2500</v>
      </c>
      <c r="I35" s="33" t="s">
        <v>59</v>
      </c>
    </row>
    <row r="36" spans="1:9" ht="59.25" customHeight="1" x14ac:dyDescent="0.2">
      <c r="A36" s="10">
        <v>821</v>
      </c>
      <c r="B36" s="10" t="s">
        <v>270</v>
      </c>
      <c r="C36" s="33" t="s">
        <v>48</v>
      </c>
      <c r="D36" s="33" t="s">
        <v>21</v>
      </c>
      <c r="E36" s="33" t="s">
        <v>272</v>
      </c>
      <c r="F36" s="33" t="s">
        <v>271</v>
      </c>
      <c r="G36" s="33" t="s">
        <v>273</v>
      </c>
      <c r="H36" s="34">
        <v>3000</v>
      </c>
      <c r="I36" s="33" t="s">
        <v>59</v>
      </c>
    </row>
    <row r="37" spans="1:9" ht="53.1" customHeight="1" x14ac:dyDescent="0.2">
      <c r="A37" s="10">
        <v>1166</v>
      </c>
      <c r="B37" s="10" t="s">
        <v>24</v>
      </c>
      <c r="C37" s="33" t="s">
        <v>48</v>
      </c>
      <c r="D37" s="33" t="s">
        <v>21</v>
      </c>
      <c r="E37" s="33" t="s">
        <v>274</v>
      </c>
      <c r="F37" s="33" t="s">
        <v>274</v>
      </c>
      <c r="G37" s="33" t="s">
        <v>274</v>
      </c>
      <c r="H37" s="34">
        <v>2744288.21</v>
      </c>
      <c r="I37" s="33" t="s">
        <v>59</v>
      </c>
    </row>
    <row r="38" spans="1:9" ht="53.1" customHeight="1" x14ac:dyDescent="0.2">
      <c r="A38" s="10">
        <v>777</v>
      </c>
      <c r="B38" s="10" t="s">
        <v>275</v>
      </c>
      <c r="C38" s="33" t="s">
        <v>48</v>
      </c>
      <c r="D38" s="33" t="s">
        <v>21</v>
      </c>
      <c r="E38" s="33" t="s">
        <v>76</v>
      </c>
      <c r="F38" s="33" t="s">
        <v>276</v>
      </c>
      <c r="G38" s="33" t="s">
        <v>277</v>
      </c>
      <c r="H38" s="34">
        <v>2000</v>
      </c>
      <c r="I38" s="33" t="s">
        <v>59</v>
      </c>
    </row>
    <row r="39" spans="1:9" ht="53.1" customHeight="1" x14ac:dyDescent="0.2">
      <c r="A39" s="10">
        <v>786</v>
      </c>
      <c r="B39" s="10" t="s">
        <v>278</v>
      </c>
      <c r="C39" s="33" t="s">
        <v>48</v>
      </c>
      <c r="D39" s="33" t="s">
        <v>21</v>
      </c>
      <c r="E39" s="33" t="s">
        <v>279</v>
      </c>
      <c r="F39" s="33" t="s">
        <v>280</v>
      </c>
      <c r="G39" s="33" t="s">
        <v>281</v>
      </c>
      <c r="H39" s="34">
        <v>400</v>
      </c>
      <c r="I39" s="33" t="s">
        <v>59</v>
      </c>
    </row>
    <row r="40" spans="1:9" ht="53.1" customHeight="1" x14ac:dyDescent="0.2">
      <c r="A40" s="33">
        <v>786</v>
      </c>
      <c r="B40" s="33" t="s">
        <v>278</v>
      </c>
      <c r="C40" s="33" t="s">
        <v>48</v>
      </c>
      <c r="D40" s="33" t="s">
        <v>21</v>
      </c>
      <c r="E40" s="33" t="s">
        <v>160</v>
      </c>
      <c r="F40" s="33" t="s">
        <v>165</v>
      </c>
      <c r="G40" s="33" t="s">
        <v>282</v>
      </c>
      <c r="H40" s="34">
        <v>500</v>
      </c>
      <c r="I40" s="33" t="s">
        <v>59</v>
      </c>
    </row>
    <row r="41" spans="1:9" ht="53.1" customHeight="1" x14ac:dyDescent="0.2">
      <c r="A41" s="33">
        <v>786</v>
      </c>
      <c r="B41" s="33" t="s">
        <v>278</v>
      </c>
      <c r="C41" s="33" t="s">
        <v>48</v>
      </c>
      <c r="D41" s="33" t="s">
        <v>21</v>
      </c>
      <c r="E41" s="33" t="s">
        <v>173</v>
      </c>
      <c r="F41" s="33" t="s">
        <v>283</v>
      </c>
      <c r="G41" s="33" t="s">
        <v>178</v>
      </c>
      <c r="H41" s="34">
        <v>785</v>
      </c>
      <c r="I41" s="33" t="s">
        <v>59</v>
      </c>
    </row>
    <row r="42" spans="1:9" ht="53.1" customHeight="1" x14ac:dyDescent="0.2">
      <c r="A42" s="10">
        <v>806</v>
      </c>
      <c r="B42" s="10" t="s">
        <v>244</v>
      </c>
      <c r="C42" s="33" t="s">
        <v>48</v>
      </c>
      <c r="D42" s="33" t="s">
        <v>21</v>
      </c>
      <c r="E42" s="33" t="s">
        <v>160</v>
      </c>
      <c r="F42" s="33" t="s">
        <v>161</v>
      </c>
      <c r="G42" s="33" t="s">
        <v>284</v>
      </c>
      <c r="H42" s="34">
        <v>820.4</v>
      </c>
      <c r="I42" s="33" t="s">
        <v>59</v>
      </c>
    </row>
    <row r="43" spans="1:9" ht="53.1" customHeight="1" x14ac:dyDescent="0.2">
      <c r="A43" s="33">
        <v>806</v>
      </c>
      <c r="B43" s="33" t="s">
        <v>244</v>
      </c>
      <c r="C43" s="33" t="s">
        <v>48</v>
      </c>
      <c r="D43" s="33" t="s">
        <v>21</v>
      </c>
      <c r="E43" s="33" t="s">
        <v>160</v>
      </c>
      <c r="F43" s="33" t="s">
        <v>285</v>
      </c>
      <c r="G43" s="33" t="s">
        <v>286</v>
      </c>
      <c r="H43" s="34">
        <v>500</v>
      </c>
      <c r="I43" s="33" t="s">
        <v>59</v>
      </c>
    </row>
    <row r="44" spans="1:9" ht="53.1" customHeight="1" x14ac:dyDescent="0.2">
      <c r="A44" s="33">
        <v>806</v>
      </c>
      <c r="B44" s="33" t="s">
        <v>244</v>
      </c>
      <c r="C44" s="33" t="s">
        <v>48</v>
      </c>
      <c r="D44" s="33" t="s">
        <v>21</v>
      </c>
      <c r="E44" s="33" t="s">
        <v>287</v>
      </c>
      <c r="F44" s="33" t="s">
        <v>168</v>
      </c>
      <c r="G44" s="33" t="s">
        <v>169</v>
      </c>
      <c r="H44" s="34">
        <v>800</v>
      </c>
      <c r="I44" s="33" t="s">
        <v>59</v>
      </c>
    </row>
    <row r="45" spans="1:9" ht="53.1" customHeight="1" x14ac:dyDescent="0.2">
      <c r="A45" s="33">
        <v>806</v>
      </c>
      <c r="B45" s="33" t="s">
        <v>244</v>
      </c>
      <c r="C45" s="33" t="s">
        <v>48</v>
      </c>
      <c r="D45" s="33" t="s">
        <v>21</v>
      </c>
      <c r="E45" s="33" t="s">
        <v>160</v>
      </c>
      <c r="F45" s="33" t="s">
        <v>163</v>
      </c>
      <c r="G45" s="33" t="s">
        <v>288</v>
      </c>
      <c r="H45" s="34">
        <v>300</v>
      </c>
      <c r="I45" s="33" t="s">
        <v>59</v>
      </c>
    </row>
    <row r="46" spans="1:9" ht="52.5" customHeight="1" x14ac:dyDescent="0.2">
      <c r="A46" s="33">
        <v>806</v>
      </c>
      <c r="B46" s="33" t="s">
        <v>244</v>
      </c>
      <c r="C46" s="33" t="s">
        <v>48</v>
      </c>
      <c r="D46" s="33" t="s">
        <v>21</v>
      </c>
      <c r="E46" s="33" t="s">
        <v>287</v>
      </c>
      <c r="F46" s="33" t="s">
        <v>168</v>
      </c>
      <c r="G46" s="33" t="s">
        <v>169</v>
      </c>
      <c r="H46" s="34">
        <v>800</v>
      </c>
      <c r="I46" s="33" t="s">
        <v>59</v>
      </c>
    </row>
    <row r="47" spans="1:9" ht="53.1" customHeight="1" x14ac:dyDescent="0.2">
      <c r="A47" s="10">
        <v>838</v>
      </c>
      <c r="B47" s="10" t="s">
        <v>289</v>
      </c>
      <c r="C47" s="33" t="s">
        <v>48</v>
      </c>
      <c r="D47" s="33" t="s">
        <v>21</v>
      </c>
      <c r="E47" s="33" t="s">
        <v>290</v>
      </c>
      <c r="F47" s="33" t="s">
        <v>291</v>
      </c>
      <c r="G47" s="33" t="s">
        <v>292</v>
      </c>
      <c r="H47" s="34">
        <v>5000</v>
      </c>
      <c r="I47" s="33" t="s">
        <v>59</v>
      </c>
    </row>
    <row r="48" spans="1:9" ht="53.1" customHeight="1" x14ac:dyDescent="0.2">
      <c r="A48" s="10">
        <v>846</v>
      </c>
      <c r="B48" s="10" t="s">
        <v>293</v>
      </c>
      <c r="C48" s="33" t="s">
        <v>48</v>
      </c>
      <c r="D48" s="33" t="s">
        <v>21</v>
      </c>
      <c r="E48" s="33" t="s">
        <v>173</v>
      </c>
      <c r="F48" s="33" t="s">
        <v>294</v>
      </c>
      <c r="G48" s="33" t="s">
        <v>295</v>
      </c>
      <c r="H48" s="34">
        <v>3500</v>
      </c>
      <c r="I48" s="33" t="s">
        <v>59</v>
      </c>
    </row>
    <row r="49" spans="1:9" ht="53.1" customHeight="1" x14ac:dyDescent="0.2">
      <c r="A49" s="10">
        <v>855</v>
      </c>
      <c r="B49" s="10" t="s">
        <v>246</v>
      </c>
      <c r="C49" s="33" t="s">
        <v>48</v>
      </c>
      <c r="D49" s="33" t="s">
        <v>21</v>
      </c>
      <c r="E49" s="33" t="s">
        <v>296</v>
      </c>
      <c r="F49" s="33" t="s">
        <v>297</v>
      </c>
      <c r="G49" s="33" t="s">
        <v>298</v>
      </c>
      <c r="H49" s="34">
        <v>1300</v>
      </c>
      <c r="I49" s="33" t="s">
        <v>59</v>
      </c>
    </row>
    <row r="50" spans="1:9" ht="53.1" customHeight="1" x14ac:dyDescent="0.2">
      <c r="A50" s="33">
        <v>855</v>
      </c>
      <c r="B50" s="33" t="s">
        <v>246</v>
      </c>
      <c r="C50" s="33" t="s">
        <v>48</v>
      </c>
      <c r="D50" s="33" t="s">
        <v>21</v>
      </c>
      <c r="E50" s="33" t="s">
        <v>299</v>
      </c>
      <c r="F50" s="33" t="s">
        <v>300</v>
      </c>
      <c r="G50" s="33" t="s">
        <v>301</v>
      </c>
      <c r="H50" s="34">
        <v>2500</v>
      </c>
      <c r="I50" s="33" t="s">
        <v>59</v>
      </c>
    </row>
    <row r="51" spans="1:9" ht="53.1" customHeight="1" x14ac:dyDescent="0.2">
      <c r="A51" s="33">
        <v>855</v>
      </c>
      <c r="B51" s="33" t="s">
        <v>246</v>
      </c>
      <c r="C51" s="33" t="s">
        <v>48</v>
      </c>
      <c r="D51" s="33" t="s">
        <v>21</v>
      </c>
      <c r="E51" s="33" t="s">
        <v>160</v>
      </c>
      <c r="F51" s="33" t="s">
        <v>285</v>
      </c>
      <c r="G51" s="33" t="s">
        <v>286</v>
      </c>
      <c r="H51" s="34">
        <v>500</v>
      </c>
      <c r="I51" s="33" t="s">
        <v>59</v>
      </c>
    </row>
    <row r="52" spans="1:9" ht="49.5" customHeight="1" x14ac:dyDescent="0.2">
      <c r="A52" s="10">
        <v>864</v>
      </c>
      <c r="B52" s="10" t="s">
        <v>302</v>
      </c>
      <c r="C52" s="33" t="s">
        <v>48</v>
      </c>
      <c r="D52" s="33" t="s">
        <v>21</v>
      </c>
      <c r="E52" s="33" t="s">
        <v>303</v>
      </c>
      <c r="F52" s="33" t="s">
        <v>304</v>
      </c>
      <c r="G52" s="33" t="s">
        <v>305</v>
      </c>
      <c r="H52" s="34">
        <v>6000</v>
      </c>
      <c r="I52" s="33" t="s">
        <v>59</v>
      </c>
    </row>
    <row r="53" spans="1:9" ht="52.5" customHeight="1" x14ac:dyDescent="0.2">
      <c r="A53" s="10">
        <v>876</v>
      </c>
      <c r="B53" s="10" t="s">
        <v>306</v>
      </c>
      <c r="C53" s="33" t="s">
        <v>48</v>
      </c>
      <c r="D53" s="33" t="s">
        <v>21</v>
      </c>
      <c r="E53" s="33" t="s">
        <v>307</v>
      </c>
      <c r="F53" s="33" t="s">
        <v>308</v>
      </c>
      <c r="G53" s="33" t="s">
        <v>309</v>
      </c>
      <c r="H53" s="34">
        <v>4701</v>
      </c>
      <c r="I53" s="33" t="s">
        <v>59</v>
      </c>
    </row>
    <row r="54" spans="1:9" ht="52.5" customHeight="1" x14ac:dyDescent="0.2">
      <c r="A54" s="16">
        <v>880</v>
      </c>
      <c r="B54" s="10" t="s">
        <v>248</v>
      </c>
      <c r="C54" s="33" t="s">
        <v>48</v>
      </c>
      <c r="D54" s="33" t="s">
        <v>21</v>
      </c>
      <c r="E54" s="33" t="s">
        <v>310</v>
      </c>
      <c r="F54" s="33" t="s">
        <v>168</v>
      </c>
      <c r="G54" s="33" t="s">
        <v>169</v>
      </c>
      <c r="H54" s="34">
        <v>800</v>
      </c>
      <c r="I54" s="33" t="s">
        <v>59</v>
      </c>
    </row>
    <row r="55" spans="1:9" ht="45" customHeight="1" x14ac:dyDescent="0.2">
      <c r="A55" s="16">
        <v>880</v>
      </c>
      <c r="B55" s="33" t="s">
        <v>248</v>
      </c>
      <c r="C55" s="33" t="s">
        <v>48</v>
      </c>
      <c r="D55" s="33" t="s">
        <v>21</v>
      </c>
      <c r="E55" s="33" t="s">
        <v>311</v>
      </c>
      <c r="F55" s="33" t="s">
        <v>312</v>
      </c>
      <c r="G55" s="33" t="s">
        <v>313</v>
      </c>
      <c r="H55" s="34">
        <v>3000</v>
      </c>
      <c r="I55" s="33" t="s">
        <v>59</v>
      </c>
    </row>
    <row r="56" spans="1:9" ht="48" customHeight="1" x14ac:dyDescent="0.2">
      <c r="A56" s="16">
        <v>880</v>
      </c>
      <c r="B56" s="33" t="s">
        <v>248</v>
      </c>
      <c r="C56" s="33" t="s">
        <v>48</v>
      </c>
      <c r="D56" s="33" t="s">
        <v>21</v>
      </c>
      <c r="E56" s="33" t="s">
        <v>173</v>
      </c>
      <c r="F56" s="33" t="s">
        <v>86</v>
      </c>
      <c r="G56" s="33" t="s">
        <v>87</v>
      </c>
      <c r="H56" s="34">
        <v>1690</v>
      </c>
      <c r="I56" s="33" t="s">
        <v>59</v>
      </c>
    </row>
    <row r="57" spans="1:9" s="29" customFormat="1" ht="53.1" customHeight="1" x14ac:dyDescent="0.2">
      <c r="A57" s="16">
        <v>880</v>
      </c>
      <c r="B57" s="33" t="s">
        <v>248</v>
      </c>
      <c r="C57" s="33" t="s">
        <v>48</v>
      </c>
      <c r="D57" s="33" t="s">
        <v>21</v>
      </c>
      <c r="E57" s="33" t="s">
        <v>176</v>
      </c>
      <c r="F57" s="33" t="s">
        <v>314</v>
      </c>
      <c r="G57" s="33" t="s">
        <v>315</v>
      </c>
      <c r="H57" s="34">
        <v>1500</v>
      </c>
      <c r="I57" s="33" t="s">
        <v>59</v>
      </c>
    </row>
    <row r="58" spans="1:9" s="29" customFormat="1" ht="53.1" customHeight="1" x14ac:dyDescent="0.2">
      <c r="A58" s="16">
        <v>880</v>
      </c>
      <c r="B58" s="33" t="s">
        <v>248</v>
      </c>
      <c r="C58" s="33" t="s">
        <v>48</v>
      </c>
      <c r="D58" s="33" t="s">
        <v>21</v>
      </c>
      <c r="E58" s="33" t="s">
        <v>176</v>
      </c>
      <c r="F58" s="33" t="s">
        <v>179</v>
      </c>
      <c r="G58" s="33" t="s">
        <v>316</v>
      </c>
      <c r="H58" s="34">
        <v>1500</v>
      </c>
      <c r="I58" s="33" t="s">
        <v>59</v>
      </c>
    </row>
    <row r="59" spans="1:9" s="29" customFormat="1" ht="53.1" customHeight="1" x14ac:dyDescent="0.2">
      <c r="A59" s="16">
        <v>889</v>
      </c>
      <c r="B59" s="10" t="s">
        <v>252</v>
      </c>
      <c r="C59" s="33" t="s">
        <v>48</v>
      </c>
      <c r="D59" s="33" t="s">
        <v>21</v>
      </c>
      <c r="E59" s="33" t="s">
        <v>160</v>
      </c>
      <c r="F59" s="33" t="s">
        <v>317</v>
      </c>
      <c r="G59" s="33" t="s">
        <v>282</v>
      </c>
      <c r="H59" s="34">
        <v>500</v>
      </c>
      <c r="I59" s="33" t="s">
        <v>59</v>
      </c>
    </row>
    <row r="60" spans="1:9" s="29" customFormat="1" ht="53.1" customHeight="1" x14ac:dyDescent="0.2">
      <c r="A60" s="16">
        <v>889</v>
      </c>
      <c r="B60" s="33" t="s">
        <v>252</v>
      </c>
      <c r="C60" s="33" t="s">
        <v>48</v>
      </c>
      <c r="D60" s="33" t="s">
        <v>21</v>
      </c>
      <c r="E60" s="33" t="s">
        <v>160</v>
      </c>
      <c r="F60" s="33" t="s">
        <v>161</v>
      </c>
      <c r="G60" s="33" t="s">
        <v>284</v>
      </c>
      <c r="H60" s="34">
        <v>1477.14</v>
      </c>
      <c r="I60" s="33" t="s">
        <v>59</v>
      </c>
    </row>
    <row r="61" spans="1:9" s="29" customFormat="1" ht="53.1" customHeight="1" x14ac:dyDescent="0.2">
      <c r="A61" s="16">
        <v>889</v>
      </c>
      <c r="B61" s="33" t="s">
        <v>252</v>
      </c>
      <c r="C61" s="33" t="s">
        <v>48</v>
      </c>
      <c r="D61" s="33" t="s">
        <v>21</v>
      </c>
      <c r="E61" s="33" t="s">
        <v>176</v>
      </c>
      <c r="F61" s="33" t="s">
        <v>318</v>
      </c>
      <c r="G61" s="33" t="s">
        <v>319</v>
      </c>
      <c r="H61" s="34">
        <v>600</v>
      </c>
      <c r="I61" s="33" t="s">
        <v>59</v>
      </c>
    </row>
    <row r="62" spans="1:9" s="29" customFormat="1" ht="53.1" customHeight="1" x14ac:dyDescent="0.2">
      <c r="A62" s="16">
        <v>889</v>
      </c>
      <c r="B62" s="33" t="s">
        <v>252</v>
      </c>
      <c r="C62" s="33" t="s">
        <v>48</v>
      </c>
      <c r="D62" s="33" t="s">
        <v>21</v>
      </c>
      <c r="E62" s="33" t="s">
        <v>160</v>
      </c>
      <c r="F62" s="33" t="s">
        <v>163</v>
      </c>
      <c r="G62" s="33" t="s">
        <v>288</v>
      </c>
      <c r="H62" s="34">
        <v>300</v>
      </c>
      <c r="I62" s="33" t="s">
        <v>59</v>
      </c>
    </row>
    <row r="63" spans="1:9" s="29" customFormat="1" ht="53.1" customHeight="1" x14ac:dyDescent="0.2">
      <c r="A63" s="16">
        <v>901</v>
      </c>
      <c r="B63" s="10" t="s">
        <v>320</v>
      </c>
      <c r="C63" s="33" t="s">
        <v>48</v>
      </c>
      <c r="D63" s="33" t="s">
        <v>21</v>
      </c>
      <c r="E63" s="33" t="s">
        <v>173</v>
      </c>
      <c r="F63" s="33" t="s">
        <v>321</v>
      </c>
      <c r="G63" s="33" t="s">
        <v>322</v>
      </c>
      <c r="H63" s="34">
        <v>9100</v>
      </c>
      <c r="I63" s="33" t="s">
        <v>59</v>
      </c>
    </row>
    <row r="64" spans="1:9" s="29" customFormat="1" ht="53.1" customHeight="1" x14ac:dyDescent="0.2">
      <c r="A64" s="16">
        <v>1013</v>
      </c>
      <c r="B64" s="10" t="s">
        <v>323</v>
      </c>
      <c r="C64" s="33" t="s">
        <v>48</v>
      </c>
      <c r="D64" s="33" t="s">
        <v>21</v>
      </c>
      <c r="E64" s="33" t="s">
        <v>324</v>
      </c>
      <c r="F64" s="33" t="s">
        <v>325</v>
      </c>
      <c r="G64" s="33" t="s">
        <v>326</v>
      </c>
      <c r="H64" s="34">
        <v>3500</v>
      </c>
      <c r="I64" s="33" t="s">
        <v>59</v>
      </c>
    </row>
    <row r="65" spans="1:9" s="29" customFormat="1" ht="53.1" customHeight="1" x14ac:dyDescent="0.2">
      <c r="A65" s="16">
        <v>903</v>
      </c>
      <c r="B65" s="10" t="s">
        <v>327</v>
      </c>
      <c r="C65" s="33" t="s">
        <v>48</v>
      </c>
      <c r="D65" s="33" t="s">
        <v>21</v>
      </c>
      <c r="E65" s="33" t="s">
        <v>328</v>
      </c>
      <c r="F65" s="33" t="s">
        <v>329</v>
      </c>
      <c r="G65" s="33" t="s">
        <v>330</v>
      </c>
      <c r="H65" s="34">
        <v>1815</v>
      </c>
      <c r="I65" s="33" t="s">
        <v>331</v>
      </c>
    </row>
    <row r="66" spans="1:9" s="29" customFormat="1" ht="53.1" customHeight="1" x14ac:dyDescent="0.2">
      <c r="A66" s="16">
        <v>991</v>
      </c>
      <c r="B66" s="10" t="s">
        <v>332</v>
      </c>
      <c r="C66" s="33" t="s">
        <v>48</v>
      </c>
      <c r="D66" s="33" t="s">
        <v>21</v>
      </c>
      <c r="E66" s="33" t="s">
        <v>328</v>
      </c>
      <c r="F66" s="33" t="s">
        <v>339</v>
      </c>
      <c r="G66" s="33" t="s">
        <v>340</v>
      </c>
      <c r="H66" s="34">
        <v>1815</v>
      </c>
      <c r="I66" s="33" t="s">
        <v>331</v>
      </c>
    </row>
    <row r="67" spans="1:9" s="29" customFormat="1" ht="53.1" customHeight="1" x14ac:dyDescent="0.2">
      <c r="A67" s="16">
        <v>992</v>
      </c>
      <c r="B67" s="10" t="s">
        <v>333</v>
      </c>
      <c r="C67" s="33" t="s">
        <v>48</v>
      </c>
      <c r="D67" s="33" t="s">
        <v>21</v>
      </c>
      <c r="E67" s="33" t="s">
        <v>328</v>
      </c>
      <c r="F67" s="33" t="s">
        <v>347</v>
      </c>
      <c r="G67" s="33" t="s">
        <v>341</v>
      </c>
      <c r="H67" s="34">
        <v>1815</v>
      </c>
      <c r="I67" s="33" t="s">
        <v>331</v>
      </c>
    </row>
    <row r="68" spans="1:9" s="29" customFormat="1" ht="53.1" customHeight="1" x14ac:dyDescent="0.2">
      <c r="A68" s="16">
        <v>993</v>
      </c>
      <c r="B68" s="10" t="s">
        <v>334</v>
      </c>
      <c r="C68" s="33" t="s">
        <v>48</v>
      </c>
      <c r="D68" s="33" t="s">
        <v>21</v>
      </c>
      <c r="E68" s="33" t="s">
        <v>328</v>
      </c>
      <c r="F68" s="33" t="s">
        <v>342</v>
      </c>
      <c r="G68" s="33" t="s">
        <v>32</v>
      </c>
      <c r="H68" s="34">
        <v>1815</v>
      </c>
      <c r="I68" s="33" t="s">
        <v>331</v>
      </c>
    </row>
    <row r="69" spans="1:9" s="29" customFormat="1" ht="53.1" customHeight="1" x14ac:dyDescent="0.2">
      <c r="A69" s="16">
        <v>994</v>
      </c>
      <c r="B69" s="33" t="s">
        <v>335</v>
      </c>
      <c r="C69" s="33" t="s">
        <v>48</v>
      </c>
      <c r="D69" s="33" t="s">
        <v>21</v>
      </c>
      <c r="E69" s="33" t="s">
        <v>328</v>
      </c>
      <c r="F69" s="33" t="s">
        <v>44</v>
      </c>
      <c r="G69" s="33" t="s">
        <v>343</v>
      </c>
      <c r="H69" s="34">
        <v>1815</v>
      </c>
      <c r="I69" s="33" t="s">
        <v>331</v>
      </c>
    </row>
    <row r="70" spans="1:9" s="29" customFormat="1" ht="53.1" customHeight="1" x14ac:dyDescent="0.2">
      <c r="A70" s="16">
        <v>995</v>
      </c>
      <c r="B70" s="33" t="s">
        <v>336</v>
      </c>
      <c r="C70" s="33" t="s">
        <v>48</v>
      </c>
      <c r="D70" s="33" t="s">
        <v>21</v>
      </c>
      <c r="E70" s="33" t="s">
        <v>328</v>
      </c>
      <c r="F70" s="33" t="s">
        <v>344</v>
      </c>
      <c r="G70" s="33" t="s">
        <v>345</v>
      </c>
      <c r="H70" s="34">
        <v>1815</v>
      </c>
      <c r="I70" s="33" t="s">
        <v>331</v>
      </c>
    </row>
    <row r="71" spans="1:9" s="29" customFormat="1" ht="53.1" customHeight="1" x14ac:dyDescent="0.2">
      <c r="A71" s="16">
        <v>996</v>
      </c>
      <c r="B71" s="33" t="s">
        <v>337</v>
      </c>
      <c r="C71" s="33" t="s">
        <v>48</v>
      </c>
      <c r="D71" s="33" t="s">
        <v>21</v>
      </c>
      <c r="E71" s="33" t="s">
        <v>328</v>
      </c>
      <c r="F71" s="33" t="s">
        <v>346</v>
      </c>
      <c r="G71" s="33" t="s">
        <v>348</v>
      </c>
      <c r="H71" s="34">
        <v>1815</v>
      </c>
      <c r="I71" s="33" t="s">
        <v>331</v>
      </c>
    </row>
    <row r="72" spans="1:9" s="29" customFormat="1" ht="53.1" customHeight="1" x14ac:dyDescent="0.2">
      <c r="A72" s="16">
        <v>997</v>
      </c>
      <c r="B72" s="33" t="s">
        <v>338</v>
      </c>
      <c r="C72" s="33" t="s">
        <v>48</v>
      </c>
      <c r="D72" s="33" t="s">
        <v>21</v>
      </c>
      <c r="E72" s="33" t="s">
        <v>328</v>
      </c>
      <c r="F72" s="33" t="s">
        <v>349</v>
      </c>
      <c r="G72" s="33" t="s">
        <v>350</v>
      </c>
      <c r="H72" s="34">
        <v>1815</v>
      </c>
      <c r="I72" s="33" t="s">
        <v>331</v>
      </c>
    </row>
    <row r="73" spans="1:9" s="29" customFormat="1" ht="53.1" customHeight="1" x14ac:dyDescent="0.2">
      <c r="A73" s="16">
        <v>780</v>
      </c>
      <c r="B73" s="33" t="s">
        <v>351</v>
      </c>
      <c r="C73" s="33" t="s">
        <v>48</v>
      </c>
      <c r="D73" s="33" t="s">
        <v>21</v>
      </c>
      <c r="E73" s="33" t="s">
        <v>352</v>
      </c>
      <c r="F73" s="33" t="s">
        <v>206</v>
      </c>
      <c r="G73" s="33" t="s">
        <v>207</v>
      </c>
      <c r="H73" s="34">
        <v>2000</v>
      </c>
      <c r="I73" s="33" t="s">
        <v>97</v>
      </c>
    </row>
    <row r="74" spans="1:9" s="29" customFormat="1" ht="53.1" customHeight="1" x14ac:dyDescent="0.2">
      <c r="A74" s="16">
        <v>780</v>
      </c>
      <c r="B74" s="33" t="s">
        <v>351</v>
      </c>
      <c r="C74" s="33" t="s">
        <v>48</v>
      </c>
      <c r="D74" s="33" t="s">
        <v>21</v>
      </c>
      <c r="E74" s="33" t="s">
        <v>352</v>
      </c>
      <c r="F74" s="33" t="s">
        <v>203</v>
      </c>
      <c r="G74" s="33" t="s">
        <v>205</v>
      </c>
      <c r="H74" s="34">
        <v>2000</v>
      </c>
      <c r="I74" s="33" t="s">
        <v>97</v>
      </c>
    </row>
    <row r="75" spans="1:9" s="29" customFormat="1" ht="53.1" customHeight="1" x14ac:dyDescent="0.2">
      <c r="A75" s="16">
        <v>788</v>
      </c>
      <c r="B75" s="33" t="s">
        <v>239</v>
      </c>
      <c r="C75" s="33" t="s">
        <v>48</v>
      </c>
      <c r="D75" s="33" t="s">
        <v>21</v>
      </c>
      <c r="E75" s="33" t="s">
        <v>91</v>
      </c>
      <c r="F75" s="33" t="s">
        <v>34</v>
      </c>
      <c r="G75" s="33" t="s">
        <v>35</v>
      </c>
      <c r="H75" s="34">
        <v>1200</v>
      </c>
      <c r="I75" s="33" t="s">
        <v>97</v>
      </c>
    </row>
    <row r="76" spans="1:9" s="29" customFormat="1" ht="53.1" customHeight="1" x14ac:dyDescent="0.2">
      <c r="A76" s="16">
        <v>874</v>
      </c>
      <c r="B76" s="33" t="s">
        <v>353</v>
      </c>
      <c r="C76" s="33" t="s">
        <v>48</v>
      </c>
      <c r="D76" s="33" t="s">
        <v>21</v>
      </c>
      <c r="E76" s="33" t="s">
        <v>354</v>
      </c>
      <c r="F76" s="33" t="s">
        <v>355</v>
      </c>
      <c r="G76" s="33" t="s">
        <v>356</v>
      </c>
      <c r="H76" s="34">
        <v>3000</v>
      </c>
      <c r="I76" s="33" t="s">
        <v>97</v>
      </c>
    </row>
    <row r="77" spans="1:9" s="29" customFormat="1" ht="53.1" customHeight="1" x14ac:dyDescent="0.2">
      <c r="A77" s="16">
        <v>875</v>
      </c>
      <c r="B77" s="33" t="s">
        <v>357</v>
      </c>
      <c r="C77" s="33" t="s">
        <v>48</v>
      </c>
      <c r="D77" s="33" t="s">
        <v>21</v>
      </c>
      <c r="E77" s="33" t="s">
        <v>358</v>
      </c>
      <c r="F77" s="33" t="s">
        <v>359</v>
      </c>
      <c r="G77" s="33" t="s">
        <v>360</v>
      </c>
      <c r="H77" s="34">
        <v>2000</v>
      </c>
      <c r="I77" s="33" t="s">
        <v>97</v>
      </c>
    </row>
    <row r="78" spans="1:9" s="29" customFormat="1" ht="53.1" customHeight="1" x14ac:dyDescent="0.2">
      <c r="A78" s="16">
        <v>882</v>
      </c>
      <c r="B78" s="33" t="s">
        <v>248</v>
      </c>
      <c r="C78" s="33" t="s">
        <v>48</v>
      </c>
      <c r="D78" s="33" t="s">
        <v>21</v>
      </c>
      <c r="E78" s="33" t="s">
        <v>91</v>
      </c>
      <c r="F78" s="33" t="s">
        <v>361</v>
      </c>
      <c r="G78" s="33" t="s">
        <v>362</v>
      </c>
      <c r="H78" s="34">
        <v>500</v>
      </c>
      <c r="I78" s="33" t="s">
        <v>97</v>
      </c>
    </row>
    <row r="79" spans="1:9" s="29" customFormat="1" ht="53.1" customHeight="1" x14ac:dyDescent="0.2">
      <c r="A79" s="16">
        <v>891</v>
      </c>
      <c r="B79" s="33" t="s">
        <v>252</v>
      </c>
      <c r="C79" s="33" t="s">
        <v>48</v>
      </c>
      <c r="D79" s="33" t="s">
        <v>21</v>
      </c>
      <c r="E79" s="33" t="s">
        <v>91</v>
      </c>
      <c r="F79" s="33" t="s">
        <v>361</v>
      </c>
      <c r="G79" s="33" t="s">
        <v>362</v>
      </c>
      <c r="H79" s="34">
        <v>500</v>
      </c>
      <c r="I79" s="33" t="s">
        <v>97</v>
      </c>
    </row>
    <row r="80" spans="1:9" s="29" customFormat="1" ht="53.1" customHeight="1" x14ac:dyDescent="0.2">
      <c r="A80" s="16">
        <v>1011</v>
      </c>
      <c r="B80" s="33" t="s">
        <v>260</v>
      </c>
      <c r="C80" s="33" t="s">
        <v>48</v>
      </c>
      <c r="D80" s="33" t="s">
        <v>21</v>
      </c>
      <c r="E80" s="33" t="s">
        <v>91</v>
      </c>
      <c r="F80" s="33" t="s">
        <v>34</v>
      </c>
      <c r="G80" s="33" t="s">
        <v>35</v>
      </c>
      <c r="H80" s="34">
        <v>1200</v>
      </c>
      <c r="I80" s="33" t="s">
        <v>97</v>
      </c>
    </row>
    <row r="81" spans="1:9" s="29" customFormat="1" ht="53.1" customHeight="1" x14ac:dyDescent="0.2">
      <c r="A81" s="16">
        <v>1011</v>
      </c>
      <c r="B81" s="33" t="s">
        <v>260</v>
      </c>
      <c r="C81" s="33" t="s">
        <v>48</v>
      </c>
      <c r="D81" s="33" t="s">
        <v>21</v>
      </c>
      <c r="E81" s="33" t="s">
        <v>91</v>
      </c>
      <c r="F81" s="33" t="s">
        <v>361</v>
      </c>
      <c r="G81" s="33" t="s">
        <v>362</v>
      </c>
      <c r="H81" s="34">
        <v>500</v>
      </c>
      <c r="I81" s="33" t="s">
        <v>97</v>
      </c>
    </row>
    <row r="82" spans="1:9" s="29" customFormat="1" ht="53.1" customHeight="1" x14ac:dyDescent="0.2">
      <c r="A82" s="16">
        <v>1011</v>
      </c>
      <c r="B82" s="33" t="s">
        <v>260</v>
      </c>
      <c r="C82" s="33" t="s">
        <v>48</v>
      </c>
      <c r="D82" s="33" t="s">
        <v>21</v>
      </c>
      <c r="E82" s="33" t="s">
        <v>365</v>
      </c>
      <c r="F82" s="33" t="s">
        <v>363</v>
      </c>
      <c r="G82" s="33" t="s">
        <v>364</v>
      </c>
      <c r="H82" s="34">
        <v>300</v>
      </c>
      <c r="I82" s="33" t="s">
        <v>97</v>
      </c>
    </row>
    <row r="83" spans="1:9" s="29" customFormat="1" ht="53.1" customHeight="1" x14ac:dyDescent="0.2">
      <c r="A83" s="16">
        <v>774</v>
      </c>
      <c r="B83" s="33" t="s">
        <v>366</v>
      </c>
      <c r="C83" s="33" t="s">
        <v>48</v>
      </c>
      <c r="D83" s="33" t="s">
        <v>21</v>
      </c>
      <c r="E83" s="33" t="s">
        <v>367</v>
      </c>
      <c r="F83" s="33" t="s">
        <v>368</v>
      </c>
      <c r="G83" s="33" t="s">
        <v>369</v>
      </c>
      <c r="H83" s="34">
        <v>12500</v>
      </c>
      <c r="I83" s="33" t="s">
        <v>217</v>
      </c>
    </row>
    <row r="84" spans="1:9" s="29" customFormat="1" ht="53.1" customHeight="1" x14ac:dyDescent="0.2">
      <c r="A84" s="16">
        <v>912</v>
      </c>
      <c r="B84" s="33" t="s">
        <v>24</v>
      </c>
      <c r="C84" s="33" t="s">
        <v>48</v>
      </c>
      <c r="D84" s="33" t="s">
        <v>21</v>
      </c>
      <c r="E84" s="33" t="s">
        <v>371</v>
      </c>
      <c r="F84" s="33" t="s">
        <v>28</v>
      </c>
      <c r="G84" s="33" t="s">
        <v>22</v>
      </c>
      <c r="H84" s="34">
        <v>35553</v>
      </c>
      <c r="I84" s="33" t="s">
        <v>47</v>
      </c>
    </row>
    <row r="85" spans="1:9" s="29" customFormat="1" ht="53.1" customHeight="1" x14ac:dyDescent="0.2">
      <c r="A85" s="16">
        <v>919</v>
      </c>
      <c r="B85" s="33" t="s">
        <v>24</v>
      </c>
      <c r="C85" s="33" t="s">
        <v>48</v>
      </c>
      <c r="D85" s="33" t="s">
        <v>21</v>
      </c>
      <c r="E85" s="33" t="s">
        <v>372</v>
      </c>
      <c r="F85" s="33" t="s">
        <v>28</v>
      </c>
      <c r="G85" s="33" t="s">
        <v>22</v>
      </c>
      <c r="H85" s="34">
        <v>35553</v>
      </c>
      <c r="I85" s="33" t="s">
        <v>47</v>
      </c>
    </row>
    <row r="86" spans="1:9" s="29" customFormat="1" ht="53.1" customHeight="1" x14ac:dyDescent="0.2">
      <c r="A86" s="16">
        <v>923</v>
      </c>
      <c r="B86" s="33" t="s">
        <v>24</v>
      </c>
      <c r="C86" s="33" t="s">
        <v>48</v>
      </c>
      <c r="D86" s="33" t="s">
        <v>21</v>
      </c>
      <c r="E86" s="33" t="s">
        <v>373</v>
      </c>
      <c r="F86" s="33" t="s">
        <v>28</v>
      </c>
      <c r="G86" s="33" t="s">
        <v>22</v>
      </c>
      <c r="H86" s="34">
        <v>52501</v>
      </c>
      <c r="I86" s="33" t="s">
        <v>47</v>
      </c>
    </row>
    <row r="87" spans="1:9" s="29" customFormat="1" ht="53.1" customHeight="1" x14ac:dyDescent="0.2">
      <c r="A87" s="16">
        <v>929</v>
      </c>
      <c r="B87" s="33" t="s">
        <v>24</v>
      </c>
      <c r="C87" s="33" t="s">
        <v>48</v>
      </c>
      <c r="D87" s="33" t="s">
        <v>21</v>
      </c>
      <c r="E87" s="33" t="s">
        <v>374</v>
      </c>
      <c r="F87" s="33" t="s">
        <v>28</v>
      </c>
      <c r="G87" s="33" t="s">
        <v>22</v>
      </c>
      <c r="H87" s="34">
        <v>156199</v>
      </c>
      <c r="I87" s="33" t="s">
        <v>47</v>
      </c>
    </row>
    <row r="88" spans="1:9" s="29" customFormat="1" ht="53.1" customHeight="1" x14ac:dyDescent="0.2">
      <c r="A88" s="16">
        <v>1178</v>
      </c>
      <c r="B88" s="33" t="s">
        <v>24</v>
      </c>
      <c r="C88" s="33" t="s">
        <v>48</v>
      </c>
      <c r="D88" s="33" t="s">
        <v>21</v>
      </c>
      <c r="E88" s="33" t="s">
        <v>375</v>
      </c>
      <c r="F88" s="33" t="s">
        <v>28</v>
      </c>
      <c r="G88" s="33" t="s">
        <v>22</v>
      </c>
      <c r="H88" s="34">
        <v>37122</v>
      </c>
      <c r="I88" s="33" t="s">
        <v>47</v>
      </c>
    </row>
    <row r="89" spans="1:9" s="29" customFormat="1" ht="53.1" customHeight="1" x14ac:dyDescent="0.2">
      <c r="A89" s="16">
        <v>1172</v>
      </c>
      <c r="B89" s="33" t="s">
        <v>24</v>
      </c>
      <c r="C89" s="33" t="s">
        <v>48</v>
      </c>
      <c r="D89" s="33" t="s">
        <v>21</v>
      </c>
      <c r="E89" s="33" t="s">
        <v>376</v>
      </c>
      <c r="F89" s="33" t="s">
        <v>28</v>
      </c>
      <c r="G89" s="33" t="s">
        <v>22</v>
      </c>
      <c r="H89" s="34">
        <v>147316</v>
      </c>
      <c r="I89" s="33" t="s">
        <v>47</v>
      </c>
    </row>
    <row r="90" spans="1:9" s="29" customFormat="1" ht="53.1" customHeight="1" x14ac:dyDescent="0.2">
      <c r="A90" s="16">
        <v>1183</v>
      </c>
      <c r="B90" s="33" t="s">
        <v>24</v>
      </c>
      <c r="C90" s="33" t="s">
        <v>48</v>
      </c>
      <c r="D90" s="33" t="s">
        <v>21</v>
      </c>
      <c r="E90" s="33" t="s">
        <v>377</v>
      </c>
      <c r="F90" s="33" t="s">
        <v>28</v>
      </c>
      <c r="G90" s="33" t="s">
        <v>22</v>
      </c>
      <c r="H90" s="34">
        <v>55314</v>
      </c>
      <c r="I90" s="33" t="s">
        <v>47</v>
      </c>
    </row>
    <row r="91" spans="1:9" s="29" customFormat="1" ht="53.1" customHeight="1" x14ac:dyDescent="0.2">
      <c r="A91" s="16">
        <v>900</v>
      </c>
      <c r="B91" s="33" t="s">
        <v>378</v>
      </c>
      <c r="C91" s="33" t="s">
        <v>48</v>
      </c>
      <c r="D91" s="33" t="s">
        <v>21</v>
      </c>
      <c r="E91" s="33" t="s">
        <v>379</v>
      </c>
      <c r="F91" s="33" t="s">
        <v>120</v>
      </c>
      <c r="G91" s="33" t="s">
        <v>121</v>
      </c>
      <c r="H91" s="34">
        <v>10700</v>
      </c>
      <c r="I91" s="33" t="s">
        <v>370</v>
      </c>
    </row>
    <row r="92" spans="1:9" s="29" customFormat="1" ht="53.1" customHeight="1" x14ac:dyDescent="0.25">
      <c r="A92" s="39"/>
      <c r="B92" s="20"/>
      <c r="C92" s="20"/>
      <c r="D92" s="20"/>
      <c r="E92" s="20"/>
      <c r="F92" s="21" t="s">
        <v>18</v>
      </c>
      <c r="G92" s="20"/>
      <c r="H92" s="22">
        <f>SUM(H12:H91)</f>
        <v>3418798.75</v>
      </c>
      <c r="I92" s="20"/>
    </row>
    <row r="93" spans="1:9" s="29" customFormat="1" ht="53.1" customHeight="1" x14ac:dyDescent="0.2">
      <c r="A93" s="41">
        <v>184</v>
      </c>
      <c r="B93" s="31" t="s">
        <v>24</v>
      </c>
      <c r="C93" s="31" t="s">
        <v>124</v>
      </c>
      <c r="D93" s="30" t="s">
        <v>25</v>
      </c>
      <c r="E93" s="31" t="s">
        <v>381</v>
      </c>
      <c r="F93" s="31" t="s">
        <v>381</v>
      </c>
      <c r="G93" s="31" t="s">
        <v>381</v>
      </c>
      <c r="H93" s="38">
        <v>26977.5</v>
      </c>
      <c r="I93" s="33" t="s">
        <v>47</v>
      </c>
    </row>
    <row r="94" spans="1:9" s="29" customFormat="1" ht="53.1" customHeight="1" x14ac:dyDescent="0.2">
      <c r="A94" s="41">
        <v>185</v>
      </c>
      <c r="B94" s="31" t="s">
        <v>24</v>
      </c>
      <c r="C94" s="31" t="s">
        <v>124</v>
      </c>
      <c r="D94" s="30" t="s">
        <v>25</v>
      </c>
      <c r="E94" s="31" t="s">
        <v>380</v>
      </c>
      <c r="F94" s="31" t="s">
        <v>380</v>
      </c>
      <c r="G94" s="31" t="s">
        <v>380</v>
      </c>
      <c r="H94" s="38">
        <v>25300</v>
      </c>
      <c r="I94" s="33" t="s">
        <v>47</v>
      </c>
    </row>
    <row r="95" spans="1:9" s="29" customFormat="1" ht="53.1" customHeight="1" x14ac:dyDescent="0.2">
      <c r="A95" s="41">
        <v>186</v>
      </c>
      <c r="B95" s="31" t="s">
        <v>24</v>
      </c>
      <c r="C95" s="31" t="s">
        <v>124</v>
      </c>
      <c r="D95" s="30" t="s">
        <v>25</v>
      </c>
      <c r="E95" s="31" t="s">
        <v>382</v>
      </c>
      <c r="F95" s="31" t="s">
        <v>382</v>
      </c>
      <c r="G95" s="31" t="s">
        <v>382</v>
      </c>
      <c r="H95" s="38">
        <v>23980</v>
      </c>
      <c r="I95" s="33" t="s">
        <v>47</v>
      </c>
    </row>
    <row r="96" spans="1:9" s="29" customFormat="1" ht="53.1" customHeight="1" x14ac:dyDescent="0.2">
      <c r="A96" s="30">
        <v>120</v>
      </c>
      <c r="B96" s="31" t="s">
        <v>24</v>
      </c>
      <c r="C96" s="31" t="s">
        <v>124</v>
      </c>
      <c r="D96" s="30" t="s">
        <v>25</v>
      </c>
      <c r="E96" s="33" t="s">
        <v>374</v>
      </c>
      <c r="F96" s="33" t="s">
        <v>28</v>
      </c>
      <c r="G96" s="33" t="s">
        <v>22</v>
      </c>
      <c r="H96" s="38">
        <v>108610</v>
      </c>
      <c r="I96" s="33" t="s">
        <v>47</v>
      </c>
    </row>
    <row r="97" spans="1:9" s="29" customFormat="1" ht="53.1" customHeight="1" x14ac:dyDescent="0.2">
      <c r="A97" s="30">
        <v>144</v>
      </c>
      <c r="B97" s="31" t="s">
        <v>24</v>
      </c>
      <c r="C97" s="31" t="s">
        <v>124</v>
      </c>
      <c r="D97" s="10" t="s">
        <v>25</v>
      </c>
      <c r="E97" s="33" t="s">
        <v>376</v>
      </c>
      <c r="F97" s="33" t="s">
        <v>28</v>
      </c>
      <c r="G97" s="33" t="s">
        <v>22</v>
      </c>
      <c r="H97" s="11">
        <v>103811</v>
      </c>
      <c r="I97" s="33" t="s">
        <v>47</v>
      </c>
    </row>
    <row r="98" spans="1:9" s="29" customFormat="1" ht="53.1" customHeight="1" x14ac:dyDescent="0.25">
      <c r="A98" s="40"/>
      <c r="B98" s="20" t="s">
        <v>16</v>
      </c>
      <c r="C98" s="20"/>
      <c r="D98" s="20"/>
      <c r="E98" s="20"/>
      <c r="F98" s="21" t="s">
        <v>17</v>
      </c>
      <c r="G98" s="20"/>
      <c r="H98" s="23">
        <f>SUM(H93:H97)</f>
        <v>288678.5</v>
      </c>
      <c r="I98" s="20"/>
    </row>
    <row r="99" spans="1:9" s="29" customFormat="1" ht="53.1" customHeight="1" x14ac:dyDescent="0.2">
      <c r="A99" s="30"/>
      <c r="B99" s="10"/>
      <c r="C99" s="10"/>
      <c r="D99" s="10"/>
      <c r="E99" s="10"/>
      <c r="F99" s="12"/>
      <c r="G99" s="12"/>
      <c r="H99" s="11"/>
      <c r="I99" s="10"/>
    </row>
    <row r="100" spans="1:9" s="29" customFormat="1" ht="53.1" customHeight="1" x14ac:dyDescent="0.2">
      <c r="A100" s="10"/>
      <c r="B100" s="10"/>
      <c r="C100" s="10"/>
      <c r="D100" s="10"/>
      <c r="E100" s="10"/>
      <c r="F100" s="12"/>
      <c r="G100" s="12"/>
      <c r="H100" s="11"/>
      <c r="I100" s="10"/>
    </row>
    <row r="101" spans="1:9" s="29" customFormat="1" ht="53.1" customHeight="1" x14ac:dyDescent="0.2">
      <c r="A101" s="10"/>
      <c r="B101" s="10"/>
      <c r="C101" s="10"/>
      <c r="D101" s="10"/>
      <c r="E101" s="10"/>
      <c r="F101" s="12"/>
      <c r="G101" s="12"/>
      <c r="H101" s="11"/>
      <c r="I101" s="10"/>
    </row>
    <row r="102" spans="1:9" s="29" customFormat="1" ht="53.1" customHeight="1" x14ac:dyDescent="0.25">
      <c r="A102" s="40"/>
      <c r="B102" s="20"/>
      <c r="C102" s="20"/>
      <c r="D102" s="20"/>
      <c r="E102" s="20"/>
      <c r="F102" s="21" t="s">
        <v>19</v>
      </c>
      <c r="G102" s="20"/>
      <c r="H102" s="23">
        <f>SUM(H99:H101)</f>
        <v>0</v>
      </c>
      <c r="I102" s="20"/>
    </row>
    <row r="103" spans="1:9" s="29" customFormat="1" ht="53.1" customHeight="1" x14ac:dyDescent="0.25">
      <c r="A103" s="47"/>
      <c r="B103" s="8"/>
      <c r="C103" s="8"/>
      <c r="D103" s="8"/>
      <c r="E103" s="8"/>
      <c r="F103" s="8"/>
      <c r="G103" s="8"/>
      <c r="H103" s="9"/>
      <c r="I103" s="24">
        <f>+H92+H98+H102</f>
        <v>3707477.25</v>
      </c>
    </row>
    <row r="104" spans="1:9" s="29" customFormat="1" ht="12.75" customHeight="1" x14ac:dyDescent="0.2">
      <c r="A104" s="8"/>
      <c r="B104" s="8"/>
      <c r="C104" s="8"/>
      <c r="D104" s="8"/>
      <c r="E104" s="8"/>
      <c r="F104" s="8"/>
      <c r="G104" s="8"/>
      <c r="H104" s="9"/>
      <c r="I104" s="25"/>
    </row>
    <row r="105" spans="1:9" s="29" customFormat="1" x14ac:dyDescent="0.2">
      <c r="A105" s="8"/>
      <c r="B105" s="8"/>
      <c r="C105" s="8"/>
      <c r="D105" s="8"/>
      <c r="E105" s="8"/>
      <c r="F105" s="8"/>
      <c r="G105" s="8"/>
      <c r="H105" s="9"/>
      <c r="I105" s="13"/>
    </row>
    <row r="106" spans="1:9" s="29" customFormat="1" ht="15.75" x14ac:dyDescent="0.2">
      <c r="A106" s="8"/>
      <c r="B106" s="8"/>
      <c r="C106" s="8"/>
      <c r="D106" s="8"/>
      <c r="E106" s="8"/>
      <c r="F106" s="8"/>
      <c r="G106" s="8"/>
      <c r="H106" s="9"/>
      <c r="I106" s="26"/>
    </row>
    <row r="107" spans="1:9" s="29" customFormat="1" ht="15.75" x14ac:dyDescent="0.2">
      <c r="A107" s="26"/>
      <c r="B107" s="26" t="s">
        <v>9</v>
      </c>
      <c r="C107" s="26"/>
      <c r="D107" s="26"/>
      <c r="E107" s="26" t="s">
        <v>10</v>
      </c>
      <c r="F107" s="26"/>
      <c r="G107" s="26"/>
      <c r="H107" s="27" t="s">
        <v>11</v>
      </c>
      <c r="I107" s="26"/>
    </row>
    <row r="108" spans="1:9" s="29" customFormat="1" ht="15.75" x14ac:dyDescent="0.2">
      <c r="A108" s="26"/>
      <c r="B108" s="26"/>
      <c r="C108" s="26"/>
      <c r="D108" s="26"/>
      <c r="E108" s="26"/>
      <c r="F108" s="26"/>
      <c r="G108" s="26"/>
      <c r="H108" s="27"/>
      <c r="I108" s="26"/>
    </row>
    <row r="109" spans="1:9" ht="15.75" x14ac:dyDescent="0.2">
      <c r="A109" s="26"/>
      <c r="B109" s="8"/>
      <c r="C109" s="8"/>
      <c r="D109" s="8"/>
      <c r="E109" s="8"/>
      <c r="F109" s="8"/>
      <c r="G109" s="8"/>
      <c r="H109" s="9"/>
      <c r="I109" s="8"/>
    </row>
    <row r="110" spans="1:9" x14ac:dyDescent="0.2">
      <c r="A110" s="8"/>
      <c r="B110" s="8"/>
      <c r="C110" s="8"/>
      <c r="D110" s="8"/>
      <c r="E110" s="8"/>
      <c r="F110" s="8"/>
      <c r="G110" s="8"/>
      <c r="H110" s="9"/>
      <c r="I110" s="8"/>
    </row>
    <row r="111" spans="1:9" s="29" customFormat="1" ht="15.75" x14ac:dyDescent="0.2">
      <c r="A111" s="8"/>
      <c r="B111" s="26" t="s">
        <v>12</v>
      </c>
      <c r="C111" s="26"/>
      <c r="D111" s="26"/>
      <c r="E111" s="26" t="s">
        <v>13</v>
      </c>
      <c r="F111" s="26"/>
      <c r="G111" s="26"/>
      <c r="H111" s="27" t="s">
        <v>14</v>
      </c>
      <c r="I111" s="8"/>
    </row>
    <row r="112" spans="1:9" s="29" customFormat="1" x14ac:dyDescent="0.2">
      <c r="A112" s="8"/>
      <c r="B112" s="8"/>
      <c r="C112" s="8"/>
      <c r="D112" s="8"/>
      <c r="E112" s="8"/>
      <c r="F112" s="8"/>
      <c r="G112" s="8"/>
      <c r="H112" s="9"/>
      <c r="I112" s="8"/>
    </row>
    <row r="113" spans="1:9" s="29" customFormat="1" x14ac:dyDescent="0.2">
      <c r="A113" s="8"/>
      <c r="B113" s="8"/>
      <c r="C113" s="8"/>
      <c r="D113" s="8"/>
      <c r="E113" s="8"/>
      <c r="F113" s="8"/>
      <c r="G113" s="8"/>
      <c r="H113" s="9"/>
      <c r="I113" s="8"/>
    </row>
  </sheetData>
  <mergeCells count="2">
    <mergeCell ref="A5:I5"/>
    <mergeCell ref="A7:I7"/>
  </mergeCells>
  <pageMargins left="0.19685039370078741" right="0.19685039370078741" top="0.78740157480314965" bottom="0.78740157480314965" header="0" footer="0"/>
  <pageSetup scale="45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F7095-66BB-4E3F-8517-8E0265B9D0C7}">
  <dimension ref="A1:J97"/>
  <sheetViews>
    <sheetView zoomScale="70" zoomScaleNormal="70" zoomScaleSheetLayoutView="80" workbookViewId="0">
      <selection activeCell="B6" sqref="B6"/>
    </sheetView>
  </sheetViews>
  <sheetFormatPr baseColWidth="10" defaultRowHeight="15" x14ac:dyDescent="0.2"/>
  <cols>
    <col min="1" max="1" width="21.42578125" style="28" customWidth="1"/>
    <col min="2" max="2" width="25.42578125" style="28" customWidth="1"/>
    <col min="3" max="3" width="22.85546875" style="28" customWidth="1"/>
    <col min="4" max="4" width="23.28515625" style="28" customWidth="1"/>
    <col min="5" max="5" width="48.140625" style="28" customWidth="1"/>
    <col min="6" max="6" width="30" style="28" customWidth="1"/>
    <col min="7" max="7" width="23.42578125" style="28" customWidth="1"/>
    <col min="8" max="8" width="19.140625" style="29" customWidth="1"/>
    <col min="9" max="9" width="22.28515625" style="28" customWidth="1"/>
    <col min="10" max="16384" width="11.42578125" style="28"/>
  </cols>
  <sheetData>
    <row r="1" spans="1:9" x14ac:dyDescent="0.2">
      <c r="A1" s="8"/>
      <c r="B1" s="8"/>
      <c r="C1" s="8">
        <v>0</v>
      </c>
      <c r="D1" s="8"/>
      <c r="E1" s="8"/>
      <c r="F1" s="8"/>
      <c r="G1" s="8"/>
      <c r="H1" s="9"/>
      <c r="I1" s="8"/>
    </row>
    <row r="2" spans="1:9" s="46" customFormat="1" ht="15.75" x14ac:dyDescent="0.25">
      <c r="A2" s="1"/>
      <c r="B2" s="1"/>
      <c r="C2" s="1"/>
      <c r="D2" s="1"/>
      <c r="E2" s="1"/>
      <c r="F2" s="1"/>
      <c r="G2" s="1"/>
      <c r="H2" s="2"/>
      <c r="I2" s="1"/>
    </row>
    <row r="3" spans="1:9" s="46" customFormat="1" ht="15.75" x14ac:dyDescent="0.25">
      <c r="A3" s="1"/>
      <c r="B3" s="1"/>
      <c r="C3" s="1"/>
      <c r="D3" s="1"/>
      <c r="E3" s="1"/>
      <c r="F3" s="1"/>
      <c r="G3" s="1"/>
      <c r="H3" s="2"/>
      <c r="I3" s="1"/>
    </row>
    <row r="4" spans="1:9" s="46" customFormat="1" ht="3.75" customHeight="1" x14ac:dyDescent="0.25">
      <c r="A4" s="1"/>
      <c r="B4" s="1"/>
      <c r="C4" s="1"/>
      <c r="D4" s="1"/>
      <c r="E4" s="1"/>
      <c r="F4" s="1"/>
      <c r="G4" s="1"/>
      <c r="H4" s="2"/>
      <c r="I4" s="1"/>
    </row>
    <row r="5" spans="1:9" s="46" customFormat="1" ht="26.25" customHeight="1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</row>
    <row r="6" spans="1:9" s="46" customFormat="1" ht="5.25" customHeight="1" x14ac:dyDescent="0.25">
      <c r="A6" s="1"/>
      <c r="B6" s="1"/>
      <c r="C6" s="1"/>
      <c r="D6" s="1"/>
      <c r="E6" s="1"/>
      <c r="F6" s="1"/>
      <c r="G6" s="1"/>
      <c r="H6" s="2"/>
      <c r="I6" s="1"/>
    </row>
    <row r="7" spans="1:9" s="46" customFormat="1" ht="24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</row>
    <row r="8" spans="1:9" s="46" customFormat="1" ht="24" customHeight="1" x14ac:dyDescent="0.25">
      <c r="A8" s="42"/>
      <c r="B8" s="42"/>
      <c r="C8" s="42"/>
      <c r="D8" s="42"/>
      <c r="E8" s="3" t="s">
        <v>383</v>
      </c>
      <c r="F8" s="42"/>
      <c r="G8" s="42"/>
      <c r="H8" s="4"/>
      <c r="I8" s="42"/>
    </row>
    <row r="9" spans="1:9" s="46" customFormat="1" ht="12.75" customHeight="1" x14ac:dyDescent="0.25">
      <c r="A9" s="5"/>
      <c r="B9" s="42"/>
      <c r="C9" s="42"/>
      <c r="D9" s="42"/>
      <c r="E9" s="42"/>
      <c r="F9" s="42"/>
      <c r="G9" s="42"/>
      <c r="H9" s="4"/>
      <c r="I9" s="42"/>
    </row>
    <row r="10" spans="1:9" s="46" customFormat="1" ht="12.75" customHeight="1" x14ac:dyDescent="0.25">
      <c r="A10" s="5"/>
      <c r="B10" s="42"/>
      <c r="C10" s="42"/>
      <c r="D10" s="42"/>
      <c r="E10" s="42"/>
      <c r="F10" s="42"/>
      <c r="G10" s="42"/>
      <c r="H10" s="4"/>
      <c r="I10" s="42"/>
    </row>
    <row r="11" spans="1:9" ht="53.1" customHeight="1" x14ac:dyDescent="0.2">
      <c r="A11" s="6" t="s">
        <v>15</v>
      </c>
      <c r="B11" s="6" t="s">
        <v>2</v>
      </c>
      <c r="C11" s="6" t="s">
        <v>3</v>
      </c>
      <c r="D11" s="6" t="s">
        <v>4</v>
      </c>
      <c r="E11" s="6" t="s">
        <v>39</v>
      </c>
      <c r="F11" s="6" t="s">
        <v>5</v>
      </c>
      <c r="G11" s="6" t="s">
        <v>6</v>
      </c>
      <c r="H11" s="7" t="s">
        <v>7</v>
      </c>
      <c r="I11" s="6" t="s">
        <v>8</v>
      </c>
    </row>
    <row r="12" spans="1:9" ht="53.1" customHeight="1" x14ac:dyDescent="0.2">
      <c r="A12" s="33">
        <v>1642</v>
      </c>
      <c r="B12" s="33" t="s">
        <v>24</v>
      </c>
      <c r="C12" s="33" t="s">
        <v>384</v>
      </c>
      <c r="D12" s="33" t="s">
        <v>21</v>
      </c>
      <c r="E12" s="33" t="s">
        <v>385</v>
      </c>
      <c r="F12" s="33" t="s">
        <v>40</v>
      </c>
      <c r="G12" s="33" t="s">
        <v>386</v>
      </c>
      <c r="H12" s="34">
        <v>2500</v>
      </c>
      <c r="I12" s="33" t="s">
        <v>47</v>
      </c>
    </row>
    <row r="13" spans="1:9" ht="53.1" customHeight="1" x14ac:dyDescent="0.2">
      <c r="A13" s="33">
        <v>1518</v>
      </c>
      <c r="B13" s="33" t="s">
        <v>24</v>
      </c>
      <c r="C13" s="33" t="s">
        <v>384</v>
      </c>
      <c r="D13" s="33" t="s">
        <v>21</v>
      </c>
      <c r="E13" s="33" t="s">
        <v>387</v>
      </c>
      <c r="F13" s="33" t="s">
        <v>40</v>
      </c>
      <c r="G13" s="33" t="s">
        <v>386</v>
      </c>
      <c r="H13" s="34">
        <v>2500</v>
      </c>
      <c r="I13" s="33" t="s">
        <v>47</v>
      </c>
    </row>
    <row r="14" spans="1:9" ht="53.1" customHeight="1" x14ac:dyDescent="0.2">
      <c r="A14" s="33">
        <v>1598</v>
      </c>
      <c r="B14" s="33" t="s">
        <v>24</v>
      </c>
      <c r="C14" s="33" t="s">
        <v>384</v>
      </c>
      <c r="D14" s="33" t="s">
        <v>21</v>
      </c>
      <c r="E14" s="33" t="s">
        <v>388</v>
      </c>
      <c r="F14" s="33" t="s">
        <v>40</v>
      </c>
      <c r="G14" s="33" t="s">
        <v>386</v>
      </c>
      <c r="H14" s="34">
        <v>2500</v>
      </c>
      <c r="I14" s="33" t="s">
        <v>47</v>
      </c>
    </row>
    <row r="15" spans="1:9" ht="53.1" customHeight="1" x14ac:dyDescent="0.2">
      <c r="A15" s="33">
        <v>1219</v>
      </c>
      <c r="B15" s="33" t="s">
        <v>389</v>
      </c>
      <c r="C15" s="33" t="s">
        <v>384</v>
      </c>
      <c r="D15" s="33" t="s">
        <v>21</v>
      </c>
      <c r="E15" s="33" t="s">
        <v>390</v>
      </c>
      <c r="F15" s="33" t="s">
        <v>391</v>
      </c>
      <c r="G15" s="33" t="s">
        <v>392</v>
      </c>
      <c r="H15" s="34">
        <v>700</v>
      </c>
      <c r="I15" s="33" t="s">
        <v>47</v>
      </c>
    </row>
    <row r="16" spans="1:9" ht="53.1" customHeight="1" x14ac:dyDescent="0.2">
      <c r="A16" s="33">
        <v>1237</v>
      </c>
      <c r="B16" s="33" t="s">
        <v>393</v>
      </c>
      <c r="C16" s="33" t="s">
        <v>384</v>
      </c>
      <c r="D16" s="33" t="s">
        <v>21</v>
      </c>
      <c r="E16" s="33" t="s">
        <v>394</v>
      </c>
      <c r="F16" s="33" t="s">
        <v>395</v>
      </c>
      <c r="G16" s="33" t="s">
        <v>396</v>
      </c>
      <c r="H16" s="34">
        <v>2499</v>
      </c>
      <c r="I16" s="33" t="s">
        <v>397</v>
      </c>
    </row>
    <row r="17" spans="1:9" ht="53.1" customHeight="1" x14ac:dyDescent="0.2">
      <c r="A17" s="33">
        <v>1237</v>
      </c>
      <c r="B17" s="33" t="s">
        <v>393</v>
      </c>
      <c r="C17" s="33" t="s">
        <v>384</v>
      </c>
      <c r="D17" s="33" t="s">
        <v>21</v>
      </c>
      <c r="E17" s="33" t="s">
        <v>398</v>
      </c>
      <c r="F17" s="33" t="s">
        <v>62</v>
      </c>
      <c r="G17" s="33" t="s">
        <v>63</v>
      </c>
      <c r="H17" s="34">
        <v>1200</v>
      </c>
      <c r="I17" s="33" t="s">
        <v>59</v>
      </c>
    </row>
    <row r="18" spans="1:9" ht="53.1" customHeight="1" x14ac:dyDescent="0.2">
      <c r="A18" s="33">
        <v>1246</v>
      </c>
      <c r="B18" s="33" t="s">
        <v>399</v>
      </c>
      <c r="C18" s="33" t="s">
        <v>384</v>
      </c>
      <c r="D18" s="33" t="s">
        <v>21</v>
      </c>
      <c r="E18" s="33" t="s">
        <v>398</v>
      </c>
      <c r="F18" s="33" t="s">
        <v>36</v>
      </c>
      <c r="G18" s="33" t="s">
        <v>30</v>
      </c>
      <c r="H18" s="34">
        <v>2500</v>
      </c>
      <c r="I18" s="33" t="s">
        <v>59</v>
      </c>
    </row>
    <row r="19" spans="1:9" ht="53.1" customHeight="1" x14ac:dyDescent="0.2">
      <c r="A19" s="33">
        <v>1341</v>
      </c>
      <c r="B19" s="33" t="s">
        <v>400</v>
      </c>
      <c r="C19" s="33" t="s">
        <v>384</v>
      </c>
      <c r="D19" s="33" t="s">
        <v>21</v>
      </c>
      <c r="E19" s="33" t="s">
        <v>398</v>
      </c>
      <c r="F19" s="33" t="s">
        <v>36</v>
      </c>
      <c r="G19" s="33" t="s">
        <v>30</v>
      </c>
      <c r="H19" s="34">
        <v>2500</v>
      </c>
      <c r="I19" s="33" t="s">
        <v>59</v>
      </c>
    </row>
    <row r="20" spans="1:9" ht="53.1" customHeight="1" x14ac:dyDescent="0.2">
      <c r="A20" s="33">
        <v>1341</v>
      </c>
      <c r="B20" s="33" t="s">
        <v>400</v>
      </c>
      <c r="C20" s="33" t="s">
        <v>384</v>
      </c>
      <c r="D20" s="33" t="s">
        <v>21</v>
      </c>
      <c r="E20" s="33" t="s">
        <v>401</v>
      </c>
      <c r="F20" s="33" t="s">
        <v>202</v>
      </c>
      <c r="G20" s="33" t="s">
        <v>38</v>
      </c>
      <c r="H20" s="34">
        <v>60</v>
      </c>
      <c r="I20" s="33" t="s">
        <v>59</v>
      </c>
    </row>
    <row r="21" spans="1:9" ht="53.1" customHeight="1" x14ac:dyDescent="0.2">
      <c r="A21" s="33">
        <v>1412</v>
      </c>
      <c r="B21" s="33" t="s">
        <v>402</v>
      </c>
      <c r="C21" s="33" t="s">
        <v>384</v>
      </c>
      <c r="D21" s="33" t="s">
        <v>21</v>
      </c>
      <c r="E21" s="33" t="s">
        <v>398</v>
      </c>
      <c r="F21" s="33" t="s">
        <v>36</v>
      </c>
      <c r="G21" s="33" t="s">
        <v>30</v>
      </c>
      <c r="H21" s="34">
        <v>2500</v>
      </c>
      <c r="I21" s="33" t="s">
        <v>59</v>
      </c>
    </row>
    <row r="22" spans="1:9" ht="53.1" customHeight="1" x14ac:dyDescent="0.2">
      <c r="A22" s="33">
        <v>1412</v>
      </c>
      <c r="B22" s="33" t="s">
        <v>402</v>
      </c>
      <c r="C22" s="33" t="s">
        <v>384</v>
      </c>
      <c r="D22" s="33" t="s">
        <v>21</v>
      </c>
      <c r="E22" s="33" t="s">
        <v>398</v>
      </c>
      <c r="F22" s="33" t="s">
        <v>62</v>
      </c>
      <c r="G22" s="33" t="s">
        <v>63</v>
      </c>
      <c r="H22" s="34">
        <v>1200</v>
      </c>
      <c r="I22" s="33" t="s">
        <v>59</v>
      </c>
    </row>
    <row r="23" spans="1:9" ht="53.1" customHeight="1" x14ac:dyDescent="0.2">
      <c r="A23" s="33">
        <v>1258</v>
      </c>
      <c r="B23" s="33" t="s">
        <v>403</v>
      </c>
      <c r="C23" s="33" t="s">
        <v>384</v>
      </c>
      <c r="D23" s="33" t="s">
        <v>21</v>
      </c>
      <c r="E23" s="33" t="s">
        <v>404</v>
      </c>
      <c r="F23" s="33" t="s">
        <v>405</v>
      </c>
      <c r="G23" s="33" t="s">
        <v>406</v>
      </c>
      <c r="H23" s="34">
        <v>10000</v>
      </c>
      <c r="I23" s="33" t="s">
        <v>59</v>
      </c>
    </row>
    <row r="24" spans="1:9" ht="53.1" customHeight="1" x14ac:dyDescent="0.2">
      <c r="A24" s="33">
        <v>1369</v>
      </c>
      <c r="B24" s="33" t="s">
        <v>407</v>
      </c>
      <c r="C24" s="33" t="s">
        <v>384</v>
      </c>
      <c r="D24" s="33" t="s">
        <v>21</v>
      </c>
      <c r="E24" s="33" t="s">
        <v>408</v>
      </c>
      <c r="F24" s="33" t="s">
        <v>409</v>
      </c>
      <c r="G24" s="33" t="s">
        <v>410</v>
      </c>
      <c r="H24" s="34">
        <v>11610</v>
      </c>
      <c r="I24" s="33" t="s">
        <v>59</v>
      </c>
    </row>
    <row r="25" spans="1:9" ht="53.1" customHeight="1" x14ac:dyDescent="0.2">
      <c r="A25" s="33">
        <v>1400</v>
      </c>
      <c r="B25" s="33" t="s">
        <v>411</v>
      </c>
      <c r="C25" s="33" t="s">
        <v>384</v>
      </c>
      <c r="D25" s="33" t="s">
        <v>21</v>
      </c>
      <c r="E25" s="33" t="s">
        <v>412</v>
      </c>
      <c r="F25" s="33" t="s">
        <v>413</v>
      </c>
      <c r="G25" s="33" t="s">
        <v>414</v>
      </c>
      <c r="H25" s="34">
        <v>4000</v>
      </c>
      <c r="I25" s="33" t="s">
        <v>415</v>
      </c>
    </row>
    <row r="26" spans="1:9" ht="53.1" customHeight="1" x14ac:dyDescent="0.2">
      <c r="A26" s="33">
        <v>1402</v>
      </c>
      <c r="B26" s="33" t="s">
        <v>416</v>
      </c>
      <c r="C26" s="33" t="s">
        <v>384</v>
      </c>
      <c r="D26" s="33" t="s">
        <v>21</v>
      </c>
      <c r="E26" s="33" t="s">
        <v>417</v>
      </c>
      <c r="F26" s="33" t="s">
        <v>418</v>
      </c>
      <c r="G26" s="33" t="s">
        <v>419</v>
      </c>
      <c r="H26" s="34">
        <v>2500</v>
      </c>
      <c r="I26" s="33" t="s">
        <v>47</v>
      </c>
    </row>
    <row r="27" spans="1:9" ht="53.1" customHeight="1" x14ac:dyDescent="0.2">
      <c r="A27" s="33">
        <v>1403</v>
      </c>
      <c r="B27" s="33" t="s">
        <v>420</v>
      </c>
      <c r="C27" s="33" t="s">
        <v>384</v>
      </c>
      <c r="D27" s="33" t="s">
        <v>21</v>
      </c>
      <c r="E27" s="33" t="s">
        <v>421</v>
      </c>
      <c r="F27" s="33" t="s">
        <v>422</v>
      </c>
      <c r="G27" s="33" t="s">
        <v>423</v>
      </c>
      <c r="H27" s="34">
        <v>3500</v>
      </c>
      <c r="I27" s="33" t="s">
        <v>59</v>
      </c>
    </row>
    <row r="28" spans="1:9" ht="53.1" customHeight="1" x14ac:dyDescent="0.2">
      <c r="A28" s="33">
        <v>1201</v>
      </c>
      <c r="B28" s="33" t="s">
        <v>424</v>
      </c>
      <c r="C28" s="33" t="s">
        <v>384</v>
      </c>
      <c r="D28" s="33" t="s">
        <v>21</v>
      </c>
      <c r="E28" s="33" t="s">
        <v>173</v>
      </c>
      <c r="F28" s="33" t="s">
        <v>425</v>
      </c>
      <c r="G28" s="33" t="s">
        <v>426</v>
      </c>
      <c r="H28" s="34">
        <v>6750</v>
      </c>
      <c r="I28" s="33" t="s">
        <v>47</v>
      </c>
    </row>
    <row r="29" spans="1:9" ht="53.1" customHeight="1" x14ac:dyDescent="0.2">
      <c r="A29" s="33">
        <v>1238</v>
      </c>
      <c r="B29" s="33" t="s">
        <v>393</v>
      </c>
      <c r="C29" s="33" t="s">
        <v>384</v>
      </c>
      <c r="D29" s="33" t="s">
        <v>21</v>
      </c>
      <c r="E29" s="33" t="s">
        <v>176</v>
      </c>
      <c r="F29" s="33" t="s">
        <v>427</v>
      </c>
      <c r="G29" s="33" t="s">
        <v>428</v>
      </c>
      <c r="H29" s="34">
        <v>1200</v>
      </c>
      <c r="I29" s="33" t="s">
        <v>59</v>
      </c>
    </row>
    <row r="30" spans="1:9" ht="53.1" customHeight="1" x14ac:dyDescent="0.2">
      <c r="A30" s="33">
        <v>1238</v>
      </c>
      <c r="B30" s="33" t="s">
        <v>393</v>
      </c>
      <c r="C30" s="33" t="s">
        <v>384</v>
      </c>
      <c r="D30" s="33" t="s">
        <v>21</v>
      </c>
      <c r="E30" s="33" t="s">
        <v>429</v>
      </c>
      <c r="F30" s="33" t="s">
        <v>168</v>
      </c>
      <c r="G30" s="33" t="s">
        <v>169</v>
      </c>
      <c r="H30" s="34">
        <v>800</v>
      </c>
      <c r="I30" s="33" t="s">
        <v>59</v>
      </c>
    </row>
    <row r="31" spans="1:9" ht="53.1" customHeight="1" x14ac:dyDescent="0.2">
      <c r="A31" s="33">
        <v>1247</v>
      </c>
      <c r="B31" s="33" t="s">
        <v>399</v>
      </c>
      <c r="C31" s="33" t="s">
        <v>384</v>
      </c>
      <c r="D31" s="33" t="s">
        <v>21</v>
      </c>
      <c r="E31" s="33" t="s">
        <v>76</v>
      </c>
      <c r="F31" s="33" t="s">
        <v>312</v>
      </c>
      <c r="G31" s="33" t="s">
        <v>313</v>
      </c>
      <c r="H31" s="34">
        <v>2000</v>
      </c>
      <c r="I31" s="33" t="s">
        <v>59</v>
      </c>
    </row>
    <row r="32" spans="1:9" ht="53.1" customHeight="1" x14ac:dyDescent="0.2">
      <c r="A32" s="33">
        <v>1247</v>
      </c>
      <c r="B32" s="33" t="s">
        <v>399</v>
      </c>
      <c r="C32" s="33" t="s">
        <v>384</v>
      </c>
      <c r="D32" s="33" t="s">
        <v>21</v>
      </c>
      <c r="E32" s="33" t="s">
        <v>176</v>
      </c>
      <c r="F32" s="33" t="s">
        <v>314</v>
      </c>
      <c r="G32" s="33" t="s">
        <v>315</v>
      </c>
      <c r="H32" s="34">
        <v>1000</v>
      </c>
      <c r="I32" s="33" t="s">
        <v>59</v>
      </c>
    </row>
    <row r="33" spans="1:9" ht="53.1" customHeight="1" x14ac:dyDescent="0.2">
      <c r="A33" s="33">
        <v>1247</v>
      </c>
      <c r="B33" s="33" t="s">
        <v>399</v>
      </c>
      <c r="C33" s="33" t="s">
        <v>384</v>
      </c>
      <c r="D33" s="33" t="s">
        <v>21</v>
      </c>
      <c r="E33" s="33" t="s">
        <v>160</v>
      </c>
      <c r="F33" s="33" t="s">
        <v>430</v>
      </c>
      <c r="G33" s="33" t="s">
        <v>288</v>
      </c>
      <c r="H33" s="34">
        <v>300</v>
      </c>
      <c r="I33" s="33" t="s">
        <v>59</v>
      </c>
    </row>
    <row r="34" spans="1:9" ht="53.1" customHeight="1" x14ac:dyDescent="0.2">
      <c r="A34" s="33">
        <v>1253</v>
      </c>
      <c r="B34" s="33" t="s">
        <v>431</v>
      </c>
      <c r="C34" s="33" t="s">
        <v>384</v>
      </c>
      <c r="D34" s="33" t="s">
        <v>21</v>
      </c>
      <c r="E34" s="33" t="s">
        <v>173</v>
      </c>
      <c r="F34" s="33" t="s">
        <v>432</v>
      </c>
      <c r="G34" s="33" t="s">
        <v>433</v>
      </c>
      <c r="H34" s="34">
        <v>4500</v>
      </c>
      <c r="I34" s="33" t="s">
        <v>47</v>
      </c>
    </row>
    <row r="35" spans="1:9" ht="53.1" customHeight="1" x14ac:dyDescent="0.2">
      <c r="A35" s="33">
        <v>1300</v>
      </c>
      <c r="B35" s="33" t="s">
        <v>460</v>
      </c>
      <c r="C35" s="33" t="s">
        <v>384</v>
      </c>
      <c r="D35" s="33" t="s">
        <v>21</v>
      </c>
      <c r="E35" s="33" t="s">
        <v>76</v>
      </c>
      <c r="F35" s="33" t="s">
        <v>294</v>
      </c>
      <c r="G35" s="33" t="s">
        <v>461</v>
      </c>
      <c r="H35" s="34">
        <v>8000</v>
      </c>
      <c r="I35" s="33" t="s">
        <v>47</v>
      </c>
    </row>
    <row r="36" spans="1:9" ht="53.1" customHeight="1" x14ac:dyDescent="0.2">
      <c r="A36" s="33">
        <v>1370</v>
      </c>
      <c r="B36" s="12" t="s">
        <v>434</v>
      </c>
      <c r="C36" s="33" t="s">
        <v>384</v>
      </c>
      <c r="D36" s="33" t="s">
        <v>21</v>
      </c>
      <c r="E36" s="33" t="s">
        <v>173</v>
      </c>
      <c r="F36" s="33" t="s">
        <v>435</v>
      </c>
      <c r="G36" s="33" t="s">
        <v>436</v>
      </c>
      <c r="H36" s="34">
        <v>3000</v>
      </c>
      <c r="I36" s="33" t="s">
        <v>59</v>
      </c>
    </row>
    <row r="37" spans="1:9" ht="59.25" customHeight="1" x14ac:dyDescent="0.2">
      <c r="A37" s="33">
        <v>1342</v>
      </c>
      <c r="B37" s="33" t="s">
        <v>400</v>
      </c>
      <c r="C37" s="33" t="s">
        <v>384</v>
      </c>
      <c r="D37" s="33" t="s">
        <v>21</v>
      </c>
      <c r="E37" s="33" t="s">
        <v>429</v>
      </c>
      <c r="F37" s="33" t="s">
        <v>168</v>
      </c>
      <c r="G37" s="33" t="s">
        <v>169</v>
      </c>
      <c r="H37" s="34">
        <v>800</v>
      </c>
      <c r="I37" s="33" t="s">
        <v>59</v>
      </c>
    </row>
    <row r="38" spans="1:9" ht="53.1" customHeight="1" x14ac:dyDescent="0.2">
      <c r="A38" s="33">
        <v>1342</v>
      </c>
      <c r="B38" s="33" t="s">
        <v>400</v>
      </c>
      <c r="C38" s="33" t="s">
        <v>384</v>
      </c>
      <c r="D38" s="33" t="s">
        <v>21</v>
      </c>
      <c r="E38" s="33" t="s">
        <v>160</v>
      </c>
      <c r="F38" s="33" t="s">
        <v>165</v>
      </c>
      <c r="G38" s="33" t="s">
        <v>437</v>
      </c>
      <c r="H38" s="34">
        <v>500</v>
      </c>
      <c r="I38" s="33" t="s">
        <v>59</v>
      </c>
    </row>
    <row r="39" spans="1:9" ht="53.1" customHeight="1" x14ac:dyDescent="0.2">
      <c r="A39" s="33">
        <v>1342</v>
      </c>
      <c r="B39" s="33" t="s">
        <v>400</v>
      </c>
      <c r="C39" s="33" t="s">
        <v>384</v>
      </c>
      <c r="D39" s="33" t="s">
        <v>21</v>
      </c>
      <c r="E39" s="33" t="s">
        <v>176</v>
      </c>
      <c r="F39" s="33" t="s">
        <v>314</v>
      </c>
      <c r="G39" s="33" t="s">
        <v>315</v>
      </c>
      <c r="H39" s="34">
        <v>500</v>
      </c>
      <c r="I39" s="33" t="s">
        <v>59</v>
      </c>
    </row>
    <row r="40" spans="1:9" ht="53.1" customHeight="1" x14ac:dyDescent="0.2">
      <c r="A40" s="33">
        <v>1342</v>
      </c>
      <c r="B40" s="33" t="s">
        <v>400</v>
      </c>
      <c r="C40" s="33" t="s">
        <v>384</v>
      </c>
      <c r="D40" s="33" t="s">
        <v>21</v>
      </c>
      <c r="E40" s="33" t="s">
        <v>160</v>
      </c>
      <c r="F40" s="33" t="s">
        <v>285</v>
      </c>
      <c r="G40" s="33" t="s">
        <v>438</v>
      </c>
      <c r="H40" s="34">
        <v>500</v>
      </c>
      <c r="I40" s="33" t="s">
        <v>59</v>
      </c>
    </row>
    <row r="41" spans="1:9" ht="53.1" customHeight="1" x14ac:dyDescent="0.2">
      <c r="A41" s="33">
        <v>1342</v>
      </c>
      <c r="B41" s="33" t="s">
        <v>400</v>
      </c>
      <c r="C41" s="33" t="s">
        <v>384</v>
      </c>
      <c r="D41" s="33" t="s">
        <v>21</v>
      </c>
      <c r="E41" s="33" t="s">
        <v>58</v>
      </c>
      <c r="F41" s="33" t="s">
        <v>62</v>
      </c>
      <c r="G41" s="33" t="s">
        <v>63</v>
      </c>
      <c r="H41" s="34">
        <v>1200</v>
      </c>
      <c r="I41" s="33" t="s">
        <v>59</v>
      </c>
    </row>
    <row r="42" spans="1:9" ht="53.1" customHeight="1" x14ac:dyDescent="0.2">
      <c r="A42" s="33">
        <v>1377</v>
      </c>
      <c r="B42" s="33" t="s">
        <v>439</v>
      </c>
      <c r="C42" s="33" t="s">
        <v>384</v>
      </c>
      <c r="D42" s="33" t="s">
        <v>21</v>
      </c>
      <c r="E42" s="33" t="s">
        <v>76</v>
      </c>
      <c r="F42" s="33" t="s">
        <v>440</v>
      </c>
      <c r="G42" s="33" t="s">
        <v>441</v>
      </c>
      <c r="H42" s="34">
        <v>4000</v>
      </c>
      <c r="I42" s="33" t="s">
        <v>59</v>
      </c>
    </row>
    <row r="43" spans="1:9" ht="53.1" customHeight="1" x14ac:dyDescent="0.2">
      <c r="A43" s="33">
        <v>1401</v>
      </c>
      <c r="B43" s="33" t="s">
        <v>442</v>
      </c>
      <c r="C43" s="33" t="s">
        <v>384</v>
      </c>
      <c r="D43" s="33" t="s">
        <v>21</v>
      </c>
      <c r="E43" s="33" t="s">
        <v>76</v>
      </c>
      <c r="F43" s="33" t="s">
        <v>443</v>
      </c>
      <c r="G43" s="33" t="s">
        <v>444</v>
      </c>
      <c r="H43" s="34">
        <v>3000</v>
      </c>
      <c r="I43" s="33" t="s">
        <v>47</v>
      </c>
    </row>
    <row r="44" spans="1:9" ht="53.1" customHeight="1" x14ac:dyDescent="0.2">
      <c r="A44" s="33">
        <v>1405</v>
      </c>
      <c r="B44" s="33" t="s">
        <v>445</v>
      </c>
      <c r="C44" s="33" t="s">
        <v>384</v>
      </c>
      <c r="D44" s="33" t="s">
        <v>21</v>
      </c>
      <c r="E44" s="33" t="s">
        <v>76</v>
      </c>
      <c r="F44" s="33" t="s">
        <v>432</v>
      </c>
      <c r="G44" s="33" t="s">
        <v>446</v>
      </c>
      <c r="H44" s="34">
        <v>5500</v>
      </c>
      <c r="I44" s="33" t="s">
        <v>47</v>
      </c>
    </row>
    <row r="45" spans="1:9" ht="53.1" customHeight="1" x14ac:dyDescent="0.2">
      <c r="A45" s="33">
        <v>1411</v>
      </c>
      <c r="B45" s="33" t="s">
        <v>402</v>
      </c>
      <c r="C45" s="33" t="s">
        <v>384</v>
      </c>
      <c r="D45" s="33" t="s">
        <v>21</v>
      </c>
      <c r="E45" s="33" t="s">
        <v>176</v>
      </c>
      <c r="F45" s="33" t="s">
        <v>314</v>
      </c>
      <c r="G45" s="33" t="s">
        <v>315</v>
      </c>
      <c r="H45" s="34">
        <v>1000</v>
      </c>
      <c r="I45" s="33" t="s">
        <v>59</v>
      </c>
    </row>
    <row r="46" spans="1:9" ht="53.1" customHeight="1" x14ac:dyDescent="0.2">
      <c r="A46" s="33">
        <v>1417</v>
      </c>
      <c r="B46" s="33" t="s">
        <v>447</v>
      </c>
      <c r="C46" s="33" t="s">
        <v>384</v>
      </c>
      <c r="D46" s="33" t="s">
        <v>21</v>
      </c>
      <c r="E46" s="33" t="s">
        <v>58</v>
      </c>
      <c r="F46" s="33" t="s">
        <v>62</v>
      </c>
      <c r="G46" s="33" t="s">
        <v>63</v>
      </c>
      <c r="H46" s="34">
        <v>1200</v>
      </c>
      <c r="I46" s="33" t="s">
        <v>59</v>
      </c>
    </row>
    <row r="47" spans="1:9" ht="52.5" customHeight="1" x14ac:dyDescent="0.2">
      <c r="A47" s="33">
        <v>1417</v>
      </c>
      <c r="B47" s="33" t="s">
        <v>447</v>
      </c>
      <c r="C47" s="33" t="s">
        <v>384</v>
      </c>
      <c r="D47" s="33" t="s">
        <v>21</v>
      </c>
      <c r="E47" s="33" t="s">
        <v>160</v>
      </c>
      <c r="F47" s="33" t="s">
        <v>161</v>
      </c>
      <c r="G47" s="33" t="s">
        <v>284</v>
      </c>
      <c r="H47" s="34">
        <v>811.74</v>
      </c>
      <c r="I47" s="33" t="s">
        <v>59</v>
      </c>
    </row>
    <row r="48" spans="1:9" ht="53.1" customHeight="1" x14ac:dyDescent="0.2">
      <c r="A48" s="33">
        <v>1417</v>
      </c>
      <c r="B48" s="33" t="s">
        <v>447</v>
      </c>
      <c r="C48" s="33" t="s">
        <v>384</v>
      </c>
      <c r="D48" s="33" t="s">
        <v>21</v>
      </c>
      <c r="E48" s="33" t="s">
        <v>76</v>
      </c>
      <c r="F48" s="33" t="s">
        <v>448</v>
      </c>
      <c r="G48" s="33" t="s">
        <v>449</v>
      </c>
      <c r="H48" s="34">
        <v>1061</v>
      </c>
      <c r="I48" s="33" t="s">
        <v>59</v>
      </c>
    </row>
    <row r="49" spans="1:9" ht="53.1" customHeight="1" x14ac:dyDescent="0.2">
      <c r="A49" s="33">
        <v>1390</v>
      </c>
      <c r="B49" s="33" t="s">
        <v>450</v>
      </c>
      <c r="C49" s="33" t="s">
        <v>384</v>
      </c>
      <c r="D49" s="33" t="s">
        <v>21</v>
      </c>
      <c r="E49" s="33" t="s">
        <v>453</v>
      </c>
      <c r="F49" s="33" t="s">
        <v>451</v>
      </c>
      <c r="G49" s="33" t="s">
        <v>452</v>
      </c>
      <c r="H49" s="34">
        <v>1999</v>
      </c>
      <c r="I49" s="33" t="s">
        <v>59</v>
      </c>
    </row>
    <row r="50" spans="1:9" ht="53.1" customHeight="1" x14ac:dyDescent="0.2">
      <c r="A50" s="33">
        <v>1390</v>
      </c>
      <c r="B50" s="33" t="s">
        <v>450</v>
      </c>
      <c r="C50" s="33" t="s">
        <v>384</v>
      </c>
      <c r="D50" s="33" t="s">
        <v>21</v>
      </c>
      <c r="E50" s="33" t="s">
        <v>454</v>
      </c>
      <c r="F50" s="33" t="s">
        <v>395</v>
      </c>
      <c r="G50" s="33" t="s">
        <v>396</v>
      </c>
      <c r="H50" s="34">
        <v>537</v>
      </c>
      <c r="I50" s="33" t="s">
        <v>59</v>
      </c>
    </row>
    <row r="51" spans="1:9" ht="53.1" customHeight="1" x14ac:dyDescent="0.2">
      <c r="A51" s="33">
        <v>1254</v>
      </c>
      <c r="B51" s="33" t="s">
        <v>455</v>
      </c>
      <c r="C51" s="33" t="s">
        <v>384</v>
      </c>
      <c r="D51" s="33" t="s">
        <v>21</v>
      </c>
      <c r="E51" s="33" t="s">
        <v>457</v>
      </c>
      <c r="F51" s="33" t="s">
        <v>456</v>
      </c>
      <c r="G51" s="33" t="s">
        <v>456</v>
      </c>
      <c r="H51" s="34">
        <v>14604.83</v>
      </c>
      <c r="I51" s="33" t="s">
        <v>47</v>
      </c>
    </row>
    <row r="52" spans="1:9" ht="53.1" customHeight="1" x14ac:dyDescent="0.2">
      <c r="A52" s="33">
        <v>1255</v>
      </c>
      <c r="B52" s="33" t="s">
        <v>458</v>
      </c>
      <c r="C52" s="33" t="s">
        <v>384</v>
      </c>
      <c r="D52" s="33" t="s">
        <v>21</v>
      </c>
      <c r="E52" s="33" t="s">
        <v>459</v>
      </c>
      <c r="F52" s="33" t="s">
        <v>456</v>
      </c>
      <c r="G52" s="33" t="s">
        <v>456</v>
      </c>
      <c r="H52" s="34">
        <v>101965.44</v>
      </c>
      <c r="I52" s="33" t="s">
        <v>47</v>
      </c>
    </row>
    <row r="53" spans="1:9" ht="49.5" customHeight="1" x14ac:dyDescent="0.2">
      <c r="A53" s="33">
        <v>1424</v>
      </c>
      <c r="B53" s="33" t="s">
        <v>462</v>
      </c>
      <c r="C53" s="33" t="s">
        <v>384</v>
      </c>
      <c r="D53" s="33" t="s">
        <v>21</v>
      </c>
      <c r="E53" s="33" t="s">
        <v>463</v>
      </c>
      <c r="F53" s="33" t="s">
        <v>339</v>
      </c>
      <c r="G53" s="33" t="s">
        <v>340</v>
      </c>
      <c r="H53" s="34">
        <v>1815</v>
      </c>
      <c r="I53" s="33" t="s">
        <v>59</v>
      </c>
    </row>
    <row r="54" spans="1:9" ht="52.5" customHeight="1" x14ac:dyDescent="0.2">
      <c r="A54" s="33">
        <v>1425</v>
      </c>
      <c r="B54" s="33" t="s">
        <v>464</v>
      </c>
      <c r="C54" s="33" t="s">
        <v>384</v>
      </c>
      <c r="D54" s="33" t="s">
        <v>21</v>
      </c>
      <c r="E54" s="33" t="s">
        <v>463</v>
      </c>
      <c r="F54" s="33" t="s">
        <v>471</v>
      </c>
      <c r="G54" s="33" t="s">
        <v>341</v>
      </c>
      <c r="H54" s="34">
        <v>1815</v>
      </c>
      <c r="I54" s="33" t="s">
        <v>59</v>
      </c>
    </row>
    <row r="55" spans="1:9" ht="52.5" customHeight="1" x14ac:dyDescent="0.2">
      <c r="A55" s="16">
        <v>1426</v>
      </c>
      <c r="B55" s="33" t="s">
        <v>465</v>
      </c>
      <c r="C55" s="33" t="s">
        <v>384</v>
      </c>
      <c r="D55" s="33" t="s">
        <v>21</v>
      </c>
      <c r="E55" s="33" t="s">
        <v>463</v>
      </c>
      <c r="F55" s="33" t="s">
        <v>342</v>
      </c>
      <c r="G55" s="33" t="s">
        <v>32</v>
      </c>
      <c r="H55" s="34">
        <v>1815</v>
      </c>
      <c r="I55" s="33" t="s">
        <v>59</v>
      </c>
    </row>
    <row r="56" spans="1:9" ht="45" customHeight="1" x14ac:dyDescent="0.2">
      <c r="A56" s="16">
        <v>1427</v>
      </c>
      <c r="B56" s="33" t="s">
        <v>466</v>
      </c>
      <c r="C56" s="33" t="s">
        <v>384</v>
      </c>
      <c r="D56" s="33" t="s">
        <v>21</v>
      </c>
      <c r="E56" s="33" t="s">
        <v>463</v>
      </c>
      <c r="F56" s="33" t="s">
        <v>329</v>
      </c>
      <c r="G56" s="33" t="s">
        <v>472</v>
      </c>
      <c r="H56" s="34">
        <v>1815</v>
      </c>
      <c r="I56" s="33" t="s">
        <v>59</v>
      </c>
    </row>
    <row r="57" spans="1:9" ht="48" customHeight="1" x14ac:dyDescent="0.2">
      <c r="A57" s="16">
        <v>1428</v>
      </c>
      <c r="B57" s="33" t="s">
        <v>467</v>
      </c>
      <c r="C57" s="33" t="s">
        <v>384</v>
      </c>
      <c r="D57" s="33" t="s">
        <v>21</v>
      </c>
      <c r="E57" s="33" t="s">
        <v>463</v>
      </c>
      <c r="F57" s="33" t="s">
        <v>473</v>
      </c>
      <c r="G57" s="33" t="s">
        <v>474</v>
      </c>
      <c r="H57" s="34">
        <v>1815</v>
      </c>
      <c r="I57" s="33" t="s">
        <v>59</v>
      </c>
    </row>
    <row r="58" spans="1:9" s="29" customFormat="1" ht="53.1" customHeight="1" x14ac:dyDescent="0.2">
      <c r="A58" s="16">
        <v>1429</v>
      </c>
      <c r="B58" s="33" t="s">
        <v>468</v>
      </c>
      <c r="C58" s="33" t="s">
        <v>384</v>
      </c>
      <c r="D58" s="33" t="s">
        <v>21</v>
      </c>
      <c r="E58" s="33" t="s">
        <v>463</v>
      </c>
      <c r="F58" s="33" t="s">
        <v>475</v>
      </c>
      <c r="G58" s="33" t="s">
        <v>476</v>
      </c>
      <c r="H58" s="34">
        <v>1815</v>
      </c>
      <c r="I58" s="33" t="s">
        <v>59</v>
      </c>
    </row>
    <row r="59" spans="1:9" s="29" customFormat="1" ht="53.1" customHeight="1" x14ac:dyDescent="0.2">
      <c r="A59" s="16">
        <v>1430</v>
      </c>
      <c r="B59" s="33" t="s">
        <v>469</v>
      </c>
      <c r="C59" s="33" t="s">
        <v>384</v>
      </c>
      <c r="D59" s="33" t="s">
        <v>21</v>
      </c>
      <c r="E59" s="33" t="s">
        <v>463</v>
      </c>
      <c r="F59" s="33" t="s">
        <v>477</v>
      </c>
      <c r="G59" s="33" t="s">
        <v>478</v>
      </c>
      <c r="H59" s="34">
        <v>1815</v>
      </c>
      <c r="I59" s="33" t="s">
        <v>59</v>
      </c>
    </row>
    <row r="60" spans="1:9" s="29" customFormat="1" ht="53.1" customHeight="1" x14ac:dyDescent="0.2">
      <c r="A60" s="16">
        <v>1431</v>
      </c>
      <c r="B60" s="33" t="s">
        <v>470</v>
      </c>
      <c r="C60" s="33" t="s">
        <v>384</v>
      </c>
      <c r="D60" s="33" t="s">
        <v>21</v>
      </c>
      <c r="E60" s="33" t="s">
        <v>463</v>
      </c>
      <c r="F60" s="33" t="s">
        <v>479</v>
      </c>
      <c r="G60" s="33" t="s">
        <v>480</v>
      </c>
      <c r="H60" s="34">
        <v>1815</v>
      </c>
      <c r="I60" s="33" t="s">
        <v>59</v>
      </c>
    </row>
    <row r="61" spans="1:9" s="29" customFormat="1" ht="53.1" customHeight="1" x14ac:dyDescent="0.2">
      <c r="A61" s="16">
        <v>1239</v>
      </c>
      <c r="B61" s="33" t="s">
        <v>393</v>
      </c>
      <c r="C61" s="33" t="s">
        <v>384</v>
      </c>
      <c r="D61" s="33" t="s">
        <v>21</v>
      </c>
      <c r="E61" s="33" t="s">
        <v>481</v>
      </c>
      <c r="F61" s="33" t="s">
        <v>34</v>
      </c>
      <c r="G61" s="33" t="s">
        <v>35</v>
      </c>
      <c r="H61" s="34">
        <v>1500</v>
      </c>
      <c r="I61" s="33" t="s">
        <v>97</v>
      </c>
    </row>
    <row r="62" spans="1:9" s="29" customFormat="1" ht="53.1" customHeight="1" x14ac:dyDescent="0.2">
      <c r="A62" s="16">
        <v>1418</v>
      </c>
      <c r="B62" s="33" t="s">
        <v>482</v>
      </c>
      <c r="C62" s="33" t="s">
        <v>384</v>
      </c>
      <c r="D62" s="33" t="s">
        <v>21</v>
      </c>
      <c r="E62" s="33" t="s">
        <v>481</v>
      </c>
      <c r="F62" s="33" t="s">
        <v>34</v>
      </c>
      <c r="G62" s="33" t="s">
        <v>35</v>
      </c>
      <c r="H62" s="34">
        <v>1200</v>
      </c>
      <c r="I62" s="33" t="s">
        <v>97</v>
      </c>
    </row>
    <row r="63" spans="1:9" s="29" customFormat="1" ht="53.1" customHeight="1" x14ac:dyDescent="0.2">
      <c r="A63" s="16">
        <v>1306</v>
      </c>
      <c r="B63" s="33" t="s">
        <v>483</v>
      </c>
      <c r="C63" s="33" t="s">
        <v>384</v>
      </c>
      <c r="D63" s="33" t="s">
        <v>21</v>
      </c>
      <c r="E63" s="33" t="s">
        <v>484</v>
      </c>
      <c r="F63" s="33" t="s">
        <v>485</v>
      </c>
      <c r="G63" s="33" t="s">
        <v>486</v>
      </c>
      <c r="H63" s="34">
        <v>3248</v>
      </c>
      <c r="I63" s="33" t="s">
        <v>59</v>
      </c>
    </row>
    <row r="64" spans="1:9" s="29" customFormat="1" ht="53.1" customHeight="1" x14ac:dyDescent="0.2">
      <c r="A64" s="16">
        <v>1434</v>
      </c>
      <c r="B64" s="33" t="s">
        <v>24</v>
      </c>
      <c r="C64" s="33" t="s">
        <v>384</v>
      </c>
      <c r="D64" s="33" t="s">
        <v>21</v>
      </c>
      <c r="E64" s="33" t="s">
        <v>110</v>
      </c>
      <c r="F64" s="33" t="s">
        <v>487</v>
      </c>
      <c r="G64" s="33" t="s">
        <v>487</v>
      </c>
      <c r="H64" s="34">
        <v>113000</v>
      </c>
      <c r="I64" s="33" t="s">
        <v>47</v>
      </c>
    </row>
    <row r="65" spans="1:10" s="29" customFormat="1" ht="53.1" customHeight="1" x14ac:dyDescent="0.2">
      <c r="A65" s="16">
        <v>1608</v>
      </c>
      <c r="B65" s="33" t="s">
        <v>24</v>
      </c>
      <c r="C65" s="33" t="s">
        <v>384</v>
      </c>
      <c r="D65" s="33" t="s">
        <v>21</v>
      </c>
      <c r="E65" s="33" t="s">
        <v>488</v>
      </c>
      <c r="F65" s="33" t="s">
        <v>487</v>
      </c>
      <c r="G65" s="33" t="s">
        <v>487</v>
      </c>
      <c r="H65" s="34">
        <v>36985</v>
      </c>
      <c r="I65" s="33" t="s">
        <v>47</v>
      </c>
    </row>
    <row r="66" spans="1:10" s="29" customFormat="1" ht="53.1" customHeight="1" x14ac:dyDescent="0.2">
      <c r="A66" s="16">
        <v>1615</v>
      </c>
      <c r="B66" s="33" t="s">
        <v>24</v>
      </c>
      <c r="C66" s="33" t="s">
        <v>384</v>
      </c>
      <c r="D66" s="33" t="s">
        <v>21</v>
      </c>
      <c r="E66" s="33" t="s">
        <v>489</v>
      </c>
      <c r="F66" s="33" t="s">
        <v>487</v>
      </c>
      <c r="G66" s="33" t="s">
        <v>487</v>
      </c>
      <c r="H66" s="34">
        <v>37122</v>
      </c>
      <c r="I66" s="33" t="s">
        <v>47</v>
      </c>
    </row>
    <row r="67" spans="1:10" s="29" customFormat="1" ht="53.1" customHeight="1" x14ac:dyDescent="0.2">
      <c r="A67" s="16">
        <v>1622</v>
      </c>
      <c r="B67" s="33" t="s">
        <v>24</v>
      </c>
      <c r="C67" s="33" t="s">
        <v>384</v>
      </c>
      <c r="D67" s="33" t="s">
        <v>21</v>
      </c>
      <c r="E67" s="33" t="s">
        <v>490</v>
      </c>
      <c r="F67" s="33" t="s">
        <v>487</v>
      </c>
      <c r="G67" s="33" t="s">
        <v>487</v>
      </c>
      <c r="H67" s="34">
        <v>147316</v>
      </c>
      <c r="I67" s="33" t="s">
        <v>47</v>
      </c>
    </row>
    <row r="68" spans="1:10" s="29" customFormat="1" ht="53.1" customHeight="1" x14ac:dyDescent="0.2">
      <c r="A68" s="16">
        <v>1629</v>
      </c>
      <c r="B68" s="33" t="s">
        <v>24</v>
      </c>
      <c r="C68" s="33" t="s">
        <v>384</v>
      </c>
      <c r="D68" s="33" t="s">
        <v>21</v>
      </c>
      <c r="E68" s="33" t="s">
        <v>491</v>
      </c>
      <c r="F68" s="33" t="s">
        <v>487</v>
      </c>
      <c r="G68" s="33" t="s">
        <v>487</v>
      </c>
      <c r="H68" s="34">
        <v>37122</v>
      </c>
      <c r="I68" s="33" t="s">
        <v>47</v>
      </c>
    </row>
    <row r="69" spans="1:10" s="29" customFormat="1" ht="53.1" customHeight="1" x14ac:dyDescent="0.2">
      <c r="A69" s="16">
        <v>1588</v>
      </c>
      <c r="B69" s="33" t="s">
        <v>24</v>
      </c>
      <c r="C69" s="33" t="s">
        <v>384</v>
      </c>
      <c r="D69" s="33" t="s">
        <v>21</v>
      </c>
      <c r="E69" s="33" t="s">
        <v>110</v>
      </c>
      <c r="F69" s="33" t="s">
        <v>487</v>
      </c>
      <c r="G69" s="33" t="s">
        <v>487</v>
      </c>
      <c r="H69" s="34">
        <v>113000</v>
      </c>
      <c r="I69" s="33" t="s">
        <v>47</v>
      </c>
    </row>
    <row r="70" spans="1:10" s="29" customFormat="1" ht="53.1" customHeight="1" x14ac:dyDescent="0.2">
      <c r="A70" s="16">
        <v>1634</v>
      </c>
      <c r="B70" s="33" t="s">
        <v>24</v>
      </c>
      <c r="C70" s="33" t="s">
        <v>384</v>
      </c>
      <c r="D70" s="33" t="s">
        <v>21</v>
      </c>
      <c r="E70" s="33" t="s">
        <v>492</v>
      </c>
      <c r="F70" s="33" t="s">
        <v>487</v>
      </c>
      <c r="G70" s="33" t="s">
        <v>487</v>
      </c>
      <c r="H70" s="34">
        <v>37126</v>
      </c>
      <c r="I70" s="33" t="s">
        <v>47</v>
      </c>
    </row>
    <row r="71" spans="1:10" s="29" customFormat="1" ht="53.1" customHeight="1" x14ac:dyDescent="0.2">
      <c r="A71" s="16">
        <v>1635</v>
      </c>
      <c r="B71" s="33" t="s">
        <v>24</v>
      </c>
      <c r="C71" s="33" t="s">
        <v>384</v>
      </c>
      <c r="D71" s="33" t="s">
        <v>21</v>
      </c>
      <c r="E71" s="33" t="s">
        <v>493</v>
      </c>
      <c r="F71" s="33" t="s">
        <v>493</v>
      </c>
      <c r="G71" s="33" t="s">
        <v>493</v>
      </c>
      <c r="H71" s="34">
        <v>-4</v>
      </c>
      <c r="I71" s="33" t="s">
        <v>493</v>
      </c>
    </row>
    <row r="72" spans="1:10" s="29" customFormat="1" ht="53.1" customHeight="1" x14ac:dyDescent="0.2">
      <c r="A72" s="16">
        <v>1641</v>
      </c>
      <c r="B72" s="33" t="s">
        <v>24</v>
      </c>
      <c r="C72" s="33" t="s">
        <v>384</v>
      </c>
      <c r="D72" s="33" t="s">
        <v>21</v>
      </c>
      <c r="E72" s="33" t="s">
        <v>494</v>
      </c>
      <c r="F72" s="33" t="s">
        <v>487</v>
      </c>
      <c r="G72" s="33" t="s">
        <v>487</v>
      </c>
      <c r="H72" s="34">
        <v>167301</v>
      </c>
      <c r="I72" s="33" t="s">
        <v>47</v>
      </c>
    </row>
    <row r="73" spans="1:10" s="29" customFormat="1" ht="53.1" customHeight="1" x14ac:dyDescent="0.2">
      <c r="A73" s="16">
        <v>1353</v>
      </c>
      <c r="B73" s="33" t="s">
        <v>495</v>
      </c>
      <c r="C73" s="33" t="s">
        <v>384</v>
      </c>
      <c r="D73" s="33" t="s">
        <v>21</v>
      </c>
      <c r="E73" s="33" t="s">
        <v>496</v>
      </c>
      <c r="F73" s="33" t="s">
        <v>116</v>
      </c>
      <c r="G73" s="33" t="s">
        <v>116</v>
      </c>
      <c r="H73" s="34">
        <v>30000</v>
      </c>
      <c r="I73" s="33" t="s">
        <v>47</v>
      </c>
    </row>
    <row r="74" spans="1:10" s="29" customFormat="1" ht="53.1" customHeight="1" x14ac:dyDescent="0.2">
      <c r="A74" s="16">
        <v>1331</v>
      </c>
      <c r="B74" s="33" t="s">
        <v>497</v>
      </c>
      <c r="C74" s="33" t="s">
        <v>384</v>
      </c>
      <c r="D74" s="33" t="s">
        <v>21</v>
      </c>
      <c r="E74" s="33" t="s">
        <v>498</v>
      </c>
      <c r="F74" s="33" t="s">
        <v>120</v>
      </c>
      <c r="G74" s="33" t="s">
        <v>121</v>
      </c>
      <c r="H74" s="34">
        <v>10700</v>
      </c>
      <c r="I74" s="33" t="s">
        <v>370</v>
      </c>
    </row>
    <row r="75" spans="1:10" s="29" customFormat="1" ht="53.1" customHeight="1" x14ac:dyDescent="0.2">
      <c r="A75" s="16"/>
      <c r="B75" s="33"/>
      <c r="C75" s="33"/>
      <c r="D75" s="33"/>
      <c r="E75" s="33"/>
      <c r="F75" s="33"/>
      <c r="G75" s="33"/>
      <c r="H75" s="34"/>
      <c r="I75" s="33"/>
    </row>
    <row r="76" spans="1:10" s="29" customFormat="1" ht="53.1" customHeight="1" x14ac:dyDescent="0.25">
      <c r="A76" s="39"/>
      <c r="B76" s="20"/>
      <c r="C76" s="20"/>
      <c r="D76" s="20"/>
      <c r="E76" s="20"/>
      <c r="F76" s="21" t="s">
        <v>18</v>
      </c>
      <c r="G76" s="20"/>
      <c r="H76" s="22">
        <f>SUM(H12:H74)</f>
        <v>969134.01</v>
      </c>
      <c r="I76" s="20">
        <v>-218998.01</v>
      </c>
      <c r="J76" s="29">
        <f>SUM(H76:I76)</f>
        <v>750136</v>
      </c>
    </row>
    <row r="77" spans="1:10" s="29" customFormat="1" ht="53.1" customHeight="1" x14ac:dyDescent="0.2">
      <c r="A77" s="41">
        <v>244</v>
      </c>
      <c r="B77" s="31" t="s">
        <v>24</v>
      </c>
      <c r="C77" s="31" t="s">
        <v>124</v>
      </c>
      <c r="D77" s="30" t="s">
        <v>25</v>
      </c>
      <c r="E77" s="31" t="s">
        <v>499</v>
      </c>
      <c r="F77" s="31" t="s">
        <v>499</v>
      </c>
      <c r="G77" s="31" t="s">
        <v>499</v>
      </c>
      <c r="H77" s="38">
        <v>26977.5</v>
      </c>
      <c r="I77" s="33" t="s">
        <v>47</v>
      </c>
    </row>
    <row r="78" spans="1:10" s="29" customFormat="1" ht="53.1" customHeight="1" x14ac:dyDescent="0.2">
      <c r="A78" s="41">
        <v>245</v>
      </c>
      <c r="B78" s="31" t="s">
        <v>24</v>
      </c>
      <c r="C78" s="31" t="s">
        <v>124</v>
      </c>
      <c r="D78" s="30" t="s">
        <v>25</v>
      </c>
      <c r="E78" s="31" t="s">
        <v>380</v>
      </c>
      <c r="F78" s="31" t="s">
        <v>380</v>
      </c>
      <c r="G78" s="31" t="s">
        <v>380</v>
      </c>
      <c r="H78" s="38">
        <v>25300</v>
      </c>
      <c r="I78" s="33" t="s">
        <v>47</v>
      </c>
    </row>
    <row r="79" spans="1:10" s="29" customFormat="1" ht="53.1" customHeight="1" x14ac:dyDescent="0.2">
      <c r="A79" s="41">
        <v>246</v>
      </c>
      <c r="B79" s="31" t="s">
        <v>24</v>
      </c>
      <c r="C79" s="31" t="s">
        <v>124</v>
      </c>
      <c r="D79" s="30" t="s">
        <v>25</v>
      </c>
      <c r="E79" s="31" t="s">
        <v>382</v>
      </c>
      <c r="F79" s="31" t="s">
        <v>382</v>
      </c>
      <c r="G79" s="31" t="s">
        <v>382</v>
      </c>
      <c r="H79" s="38">
        <v>23980</v>
      </c>
      <c r="I79" s="33" t="s">
        <v>47</v>
      </c>
    </row>
    <row r="80" spans="1:10" s="29" customFormat="1" ht="53.1" customHeight="1" x14ac:dyDescent="0.2">
      <c r="A80" s="30">
        <v>187</v>
      </c>
      <c r="B80" s="31" t="s">
        <v>24</v>
      </c>
      <c r="C80" s="31" t="s">
        <v>124</v>
      </c>
      <c r="D80" s="30" t="s">
        <v>25</v>
      </c>
      <c r="E80" s="33" t="s">
        <v>500</v>
      </c>
      <c r="F80" s="33" t="s">
        <v>28</v>
      </c>
      <c r="G80" s="33" t="s">
        <v>22</v>
      </c>
      <c r="H80" s="38">
        <v>103245</v>
      </c>
      <c r="I80" s="33" t="s">
        <v>47</v>
      </c>
    </row>
    <row r="81" spans="1:9" s="29" customFormat="1" ht="53.1" customHeight="1" x14ac:dyDescent="0.2">
      <c r="A81" s="30">
        <v>144</v>
      </c>
      <c r="B81" s="31" t="s">
        <v>24</v>
      </c>
      <c r="C81" s="31" t="s">
        <v>124</v>
      </c>
      <c r="D81" s="33" t="s">
        <v>25</v>
      </c>
      <c r="E81" s="33" t="s">
        <v>501</v>
      </c>
      <c r="F81" s="33" t="s">
        <v>28</v>
      </c>
      <c r="G81" s="33" t="s">
        <v>22</v>
      </c>
      <c r="H81" s="34">
        <v>111622</v>
      </c>
      <c r="I81" s="33" t="s">
        <v>47</v>
      </c>
    </row>
    <row r="82" spans="1:9" s="29" customFormat="1" ht="53.1" customHeight="1" x14ac:dyDescent="0.25">
      <c r="A82" s="40"/>
      <c r="B82" s="20" t="s">
        <v>16</v>
      </c>
      <c r="C82" s="20"/>
      <c r="D82" s="20"/>
      <c r="E82" s="20"/>
      <c r="F82" s="21" t="s">
        <v>17</v>
      </c>
      <c r="G82" s="20"/>
      <c r="H82" s="23">
        <f>SUM(H77:H81)</f>
        <v>291124.5</v>
      </c>
      <c r="I82" s="20"/>
    </row>
    <row r="83" spans="1:9" s="29" customFormat="1" ht="53.1" customHeight="1" x14ac:dyDescent="0.2">
      <c r="A83" s="30"/>
      <c r="B83" s="33"/>
      <c r="C83" s="33"/>
      <c r="D83" s="33"/>
      <c r="E83" s="33"/>
      <c r="F83" s="12"/>
      <c r="G83" s="12"/>
      <c r="H83" s="34"/>
      <c r="I83" s="33"/>
    </row>
    <row r="84" spans="1:9" s="29" customFormat="1" ht="53.1" customHeight="1" x14ac:dyDescent="0.2">
      <c r="A84" s="33"/>
      <c r="B84" s="33"/>
      <c r="C84" s="33"/>
      <c r="D84" s="33"/>
      <c r="E84" s="33"/>
      <c r="F84" s="12"/>
      <c r="G84" s="12"/>
      <c r="H84" s="34"/>
      <c r="I84" s="33"/>
    </row>
    <row r="85" spans="1:9" s="29" customFormat="1" ht="53.1" customHeight="1" x14ac:dyDescent="0.2">
      <c r="A85" s="33"/>
      <c r="B85" s="33"/>
      <c r="C85" s="33"/>
      <c r="D85" s="33"/>
      <c r="E85" s="33"/>
      <c r="F85" s="12"/>
      <c r="G85" s="12"/>
      <c r="H85" s="34"/>
      <c r="I85" s="33"/>
    </row>
    <row r="86" spans="1:9" s="29" customFormat="1" ht="53.1" customHeight="1" x14ac:dyDescent="0.25">
      <c r="A86" s="40"/>
      <c r="B86" s="20"/>
      <c r="C86" s="20"/>
      <c r="D86" s="20"/>
      <c r="E86" s="20"/>
      <c r="F86" s="21" t="s">
        <v>19</v>
      </c>
      <c r="G86" s="20"/>
      <c r="H86" s="23">
        <f>SUM(H83:H85)</f>
        <v>0</v>
      </c>
      <c r="I86" s="20"/>
    </row>
    <row r="87" spans="1:9" s="29" customFormat="1" ht="53.1" customHeight="1" x14ac:dyDescent="0.25">
      <c r="A87" s="47"/>
      <c r="B87" s="8"/>
      <c r="C87" s="8"/>
      <c r="D87" s="8"/>
      <c r="E87" s="8"/>
      <c r="F87" s="8"/>
      <c r="G87" s="8"/>
      <c r="H87" s="9"/>
      <c r="I87" s="24">
        <f>+H76+H82+H86</f>
        <v>1260258.51</v>
      </c>
    </row>
    <row r="88" spans="1:9" s="29" customFormat="1" ht="12.75" customHeight="1" x14ac:dyDescent="0.2">
      <c r="A88" s="8"/>
      <c r="B88" s="8"/>
      <c r="C88" s="8"/>
      <c r="D88" s="8"/>
      <c r="E88" s="8"/>
      <c r="F88" s="8"/>
      <c r="G88" s="8"/>
      <c r="H88" s="9"/>
      <c r="I88" s="25"/>
    </row>
    <row r="89" spans="1:9" s="29" customFormat="1" x14ac:dyDescent="0.2">
      <c r="A89" s="8"/>
      <c r="B89" s="8"/>
      <c r="C89" s="8"/>
      <c r="D89" s="8"/>
      <c r="E89" s="8"/>
      <c r="F89" s="8"/>
      <c r="G89" s="8"/>
      <c r="H89" s="9"/>
      <c r="I89" s="13"/>
    </row>
    <row r="90" spans="1:9" s="29" customFormat="1" ht="15.75" x14ac:dyDescent="0.2">
      <c r="A90" s="8"/>
      <c r="B90" s="8"/>
      <c r="C90" s="8"/>
      <c r="D90" s="8"/>
      <c r="E90" s="8"/>
      <c r="F90" s="8"/>
      <c r="G90" s="8"/>
      <c r="H90" s="9"/>
      <c r="I90" s="26"/>
    </row>
    <row r="91" spans="1:9" s="29" customFormat="1" ht="15.75" x14ac:dyDescent="0.2">
      <c r="A91" s="26"/>
      <c r="B91" s="26" t="s">
        <v>9</v>
      </c>
      <c r="C91" s="26"/>
      <c r="D91" s="26"/>
      <c r="E91" s="26" t="s">
        <v>10</v>
      </c>
      <c r="F91" s="26"/>
      <c r="G91" s="26"/>
      <c r="H91" s="27" t="s">
        <v>11</v>
      </c>
      <c r="I91" s="26"/>
    </row>
    <row r="92" spans="1:9" s="29" customFormat="1" ht="15.75" x14ac:dyDescent="0.2">
      <c r="A92" s="26"/>
      <c r="B92" s="26"/>
      <c r="C92" s="26"/>
      <c r="D92" s="26"/>
      <c r="E92" s="26"/>
      <c r="F92" s="26"/>
      <c r="G92" s="26"/>
      <c r="H92" s="27"/>
      <c r="I92" s="26"/>
    </row>
    <row r="93" spans="1:9" ht="15.75" x14ac:dyDescent="0.2">
      <c r="A93" s="26"/>
      <c r="B93" s="8"/>
      <c r="C93" s="8"/>
      <c r="D93" s="8"/>
      <c r="E93" s="8"/>
      <c r="F93" s="8"/>
      <c r="G93" s="8"/>
      <c r="H93" s="9"/>
      <c r="I93" s="8"/>
    </row>
    <row r="94" spans="1:9" x14ac:dyDescent="0.2">
      <c r="A94" s="8"/>
      <c r="B94" s="8"/>
      <c r="C94" s="8"/>
      <c r="D94" s="8"/>
      <c r="E94" s="8"/>
      <c r="F94" s="8"/>
      <c r="G94" s="8"/>
      <c r="H94" s="9"/>
      <c r="I94" s="8"/>
    </row>
    <row r="95" spans="1:9" s="29" customFormat="1" ht="15.75" x14ac:dyDescent="0.2">
      <c r="A95" s="8"/>
      <c r="B95" s="26" t="s">
        <v>12</v>
      </c>
      <c r="C95" s="26"/>
      <c r="D95" s="26"/>
      <c r="E95" s="26" t="s">
        <v>13</v>
      </c>
      <c r="F95" s="26"/>
      <c r="G95" s="26"/>
      <c r="H95" s="27" t="s">
        <v>14</v>
      </c>
      <c r="I95" s="8"/>
    </row>
    <row r="96" spans="1:9" s="29" customFormat="1" x14ac:dyDescent="0.2">
      <c r="A96" s="8"/>
      <c r="B96" s="8"/>
      <c r="C96" s="8"/>
      <c r="D96" s="8"/>
      <c r="E96" s="8"/>
      <c r="F96" s="8"/>
      <c r="G96" s="8"/>
      <c r="H96" s="9"/>
      <c r="I96" s="8"/>
    </row>
    <row r="97" spans="1:9" s="29" customFormat="1" x14ac:dyDescent="0.2">
      <c r="A97" s="8"/>
      <c r="B97" s="8"/>
      <c r="C97" s="8"/>
      <c r="D97" s="8"/>
      <c r="E97" s="8"/>
      <c r="F97" s="8"/>
      <c r="G97" s="8"/>
      <c r="H97" s="9"/>
      <c r="I97" s="8"/>
    </row>
  </sheetData>
  <mergeCells count="2">
    <mergeCell ref="A5:I5"/>
    <mergeCell ref="A7:I7"/>
  </mergeCells>
  <pageMargins left="0.19685039370078741" right="0.19685039370078741" top="0.78740157480314965" bottom="0.78740157480314965" header="0" footer="0"/>
  <pageSetup scale="4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273AF-EB96-4C81-82E5-A4AC6CD17096}">
  <dimension ref="A1:I105"/>
  <sheetViews>
    <sheetView zoomScale="70" zoomScaleNormal="70" zoomScaleSheetLayoutView="80" workbookViewId="0">
      <selection activeCell="B3" sqref="B3"/>
    </sheetView>
  </sheetViews>
  <sheetFormatPr baseColWidth="10" defaultRowHeight="15" x14ac:dyDescent="0.2"/>
  <cols>
    <col min="1" max="1" width="21.42578125" style="28" customWidth="1"/>
    <col min="2" max="2" width="25.42578125" style="28" customWidth="1"/>
    <col min="3" max="3" width="22.85546875" style="28" customWidth="1"/>
    <col min="4" max="4" width="23.28515625" style="28" customWidth="1"/>
    <col min="5" max="5" width="36.85546875" style="28" customWidth="1"/>
    <col min="6" max="6" width="30" style="28" customWidth="1"/>
    <col min="7" max="7" width="23.42578125" style="28" customWidth="1"/>
    <col min="8" max="8" width="19.140625" style="29" customWidth="1"/>
    <col min="9" max="9" width="22.28515625" style="28" customWidth="1"/>
    <col min="10" max="16384" width="11.42578125" style="28"/>
  </cols>
  <sheetData>
    <row r="1" spans="1:9" x14ac:dyDescent="0.2">
      <c r="A1" s="8"/>
      <c r="B1" s="8"/>
      <c r="C1" s="8">
        <v>0</v>
      </c>
      <c r="D1" s="8"/>
      <c r="E1" s="8"/>
      <c r="F1" s="8"/>
      <c r="G1" s="8"/>
      <c r="H1" s="9"/>
      <c r="I1" s="8"/>
    </row>
    <row r="2" spans="1:9" s="46" customFormat="1" ht="15.75" x14ac:dyDescent="0.25">
      <c r="A2" s="1"/>
      <c r="B2" s="1"/>
      <c r="C2" s="1"/>
      <c r="D2" s="1"/>
      <c r="E2" s="1"/>
      <c r="F2" s="1"/>
      <c r="G2" s="1"/>
      <c r="H2" s="2"/>
      <c r="I2" s="1"/>
    </row>
    <row r="3" spans="1:9" s="46" customFormat="1" ht="15.75" x14ac:dyDescent="0.25">
      <c r="A3" s="1"/>
      <c r="B3" s="1"/>
      <c r="C3" s="1"/>
      <c r="D3" s="1"/>
      <c r="E3" s="1"/>
      <c r="F3" s="1"/>
      <c r="G3" s="1"/>
      <c r="H3" s="2"/>
      <c r="I3" s="1"/>
    </row>
    <row r="4" spans="1:9" s="46" customFormat="1" ht="3.75" customHeight="1" x14ac:dyDescent="0.25">
      <c r="A4" s="1"/>
      <c r="B4" s="1"/>
      <c r="C4" s="1"/>
      <c r="D4" s="1"/>
      <c r="E4" s="1"/>
      <c r="F4" s="1"/>
      <c r="G4" s="1"/>
      <c r="H4" s="2"/>
      <c r="I4" s="1"/>
    </row>
    <row r="5" spans="1:9" s="46" customFormat="1" ht="26.25" customHeight="1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</row>
    <row r="6" spans="1:9" s="46" customFormat="1" ht="5.25" customHeight="1" x14ac:dyDescent="0.25">
      <c r="A6" s="1"/>
      <c r="B6" s="1"/>
      <c r="C6" s="1"/>
      <c r="D6" s="1"/>
      <c r="E6" s="1"/>
      <c r="F6" s="1"/>
      <c r="G6" s="1"/>
      <c r="H6" s="2"/>
      <c r="I6" s="1"/>
    </row>
    <row r="7" spans="1:9" s="46" customFormat="1" ht="24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</row>
    <row r="8" spans="1:9" s="46" customFormat="1" ht="24" customHeight="1" x14ac:dyDescent="0.25">
      <c r="A8" s="42"/>
      <c r="B8" s="42"/>
      <c r="C8" s="42"/>
      <c r="D8" s="42"/>
      <c r="E8" s="3" t="s">
        <v>502</v>
      </c>
      <c r="F8" s="42"/>
      <c r="G8" s="42"/>
      <c r="H8" s="4"/>
      <c r="I8" s="42"/>
    </row>
    <row r="9" spans="1:9" s="46" customFormat="1" ht="12.75" customHeight="1" x14ac:dyDescent="0.25">
      <c r="A9" s="5"/>
      <c r="B9" s="42"/>
      <c r="C9" s="42"/>
      <c r="D9" s="42"/>
      <c r="E9" s="42"/>
      <c r="F9" s="42"/>
      <c r="G9" s="42"/>
      <c r="H9" s="4"/>
      <c r="I9" s="42"/>
    </row>
    <row r="10" spans="1:9" s="46" customFormat="1" ht="12.75" customHeight="1" x14ac:dyDescent="0.25">
      <c r="A10" s="5"/>
      <c r="B10" s="42"/>
      <c r="C10" s="42"/>
      <c r="D10" s="42"/>
      <c r="E10" s="42"/>
      <c r="F10" s="42"/>
      <c r="G10" s="42"/>
      <c r="H10" s="4"/>
      <c r="I10" s="42"/>
    </row>
    <row r="11" spans="1:9" ht="53.1" customHeight="1" x14ac:dyDescent="0.2">
      <c r="A11" s="6" t="s">
        <v>15</v>
      </c>
      <c r="B11" s="6" t="s">
        <v>2</v>
      </c>
      <c r="C11" s="6" t="s">
        <v>3</v>
      </c>
      <c r="D11" s="6" t="s">
        <v>4</v>
      </c>
      <c r="E11" s="6" t="s">
        <v>39</v>
      </c>
      <c r="F11" s="6" t="s">
        <v>5</v>
      </c>
      <c r="G11" s="6" t="s">
        <v>6</v>
      </c>
      <c r="H11" s="7" t="s">
        <v>7</v>
      </c>
      <c r="I11" s="6" t="s">
        <v>8</v>
      </c>
    </row>
    <row r="12" spans="1:9" ht="53.1" customHeight="1" x14ac:dyDescent="0.2">
      <c r="A12" s="33">
        <v>2035</v>
      </c>
      <c r="B12" s="33" t="s">
        <v>24</v>
      </c>
      <c r="C12" s="33" t="s">
        <v>48</v>
      </c>
      <c r="D12" s="33" t="s">
        <v>21</v>
      </c>
      <c r="E12" s="33" t="s">
        <v>503</v>
      </c>
      <c r="F12" s="33" t="s">
        <v>40</v>
      </c>
      <c r="G12" s="33" t="s">
        <v>37</v>
      </c>
      <c r="H12" s="34">
        <v>2500</v>
      </c>
      <c r="I12" s="33" t="s">
        <v>59</v>
      </c>
    </row>
    <row r="13" spans="1:9" ht="53.1" customHeight="1" x14ac:dyDescent="0.2">
      <c r="A13" s="33">
        <v>2082</v>
      </c>
      <c r="B13" s="33" t="s">
        <v>24</v>
      </c>
      <c r="C13" s="33" t="s">
        <v>48</v>
      </c>
      <c r="D13" s="33" t="s">
        <v>21</v>
      </c>
      <c r="E13" s="33" t="s">
        <v>504</v>
      </c>
      <c r="F13" s="33" t="s">
        <v>40</v>
      </c>
      <c r="G13" s="33" t="s">
        <v>37</v>
      </c>
      <c r="H13" s="34">
        <v>2500</v>
      </c>
      <c r="I13" s="33" t="s">
        <v>59</v>
      </c>
    </row>
    <row r="14" spans="1:9" ht="53.1" customHeight="1" x14ac:dyDescent="0.2">
      <c r="A14" s="33">
        <v>1716</v>
      </c>
      <c r="B14" s="33" t="s">
        <v>505</v>
      </c>
      <c r="C14" s="33" t="s">
        <v>48</v>
      </c>
      <c r="D14" s="33" t="s">
        <v>21</v>
      </c>
      <c r="E14" s="33" t="s">
        <v>506</v>
      </c>
      <c r="F14" s="33" t="s">
        <v>507</v>
      </c>
      <c r="G14" s="33" t="s">
        <v>508</v>
      </c>
      <c r="H14" s="34">
        <v>2800</v>
      </c>
      <c r="I14" s="33" t="s">
        <v>59</v>
      </c>
    </row>
    <row r="15" spans="1:9" ht="53.1" customHeight="1" x14ac:dyDescent="0.2">
      <c r="A15" s="33">
        <v>1716</v>
      </c>
      <c r="B15" s="33" t="s">
        <v>505</v>
      </c>
      <c r="C15" s="33" t="s">
        <v>48</v>
      </c>
      <c r="D15" s="33" t="s">
        <v>21</v>
      </c>
      <c r="E15" s="33" t="s">
        <v>510</v>
      </c>
      <c r="F15" s="33" t="s">
        <v>509</v>
      </c>
      <c r="G15" s="33" t="s">
        <v>511</v>
      </c>
      <c r="H15" s="34">
        <v>4640</v>
      </c>
      <c r="I15" s="33" t="s">
        <v>59</v>
      </c>
    </row>
    <row r="16" spans="1:9" ht="53.1" customHeight="1" x14ac:dyDescent="0.2">
      <c r="A16" s="33">
        <v>1730</v>
      </c>
      <c r="B16" s="33" t="s">
        <v>512</v>
      </c>
      <c r="C16" s="33" t="s">
        <v>48</v>
      </c>
      <c r="D16" s="33" t="s">
        <v>21</v>
      </c>
      <c r="E16" s="33" t="s">
        <v>514</v>
      </c>
      <c r="F16" s="33" t="s">
        <v>513</v>
      </c>
      <c r="G16" s="33" t="s">
        <v>515</v>
      </c>
      <c r="H16" s="34">
        <v>200</v>
      </c>
      <c r="I16" s="33" t="s">
        <v>59</v>
      </c>
    </row>
    <row r="17" spans="1:9" ht="53.1" customHeight="1" x14ac:dyDescent="0.2">
      <c r="A17" s="33">
        <v>1730</v>
      </c>
      <c r="B17" s="33" t="s">
        <v>512</v>
      </c>
      <c r="C17" s="33" t="s">
        <v>48</v>
      </c>
      <c r="D17" s="33" t="s">
        <v>21</v>
      </c>
      <c r="E17" s="33" t="s">
        <v>58</v>
      </c>
      <c r="F17" s="33" t="s">
        <v>62</v>
      </c>
      <c r="G17" s="33" t="s">
        <v>63</v>
      </c>
      <c r="H17" s="34">
        <v>1200</v>
      </c>
      <c r="I17" s="33" t="s">
        <v>59</v>
      </c>
    </row>
    <row r="18" spans="1:9" ht="53.1" customHeight="1" x14ac:dyDescent="0.2">
      <c r="A18" s="33">
        <v>1730</v>
      </c>
      <c r="B18" s="33" t="s">
        <v>512</v>
      </c>
      <c r="C18" s="33" t="s">
        <v>48</v>
      </c>
      <c r="D18" s="33" t="s">
        <v>21</v>
      </c>
      <c r="E18" s="33" t="s">
        <v>516</v>
      </c>
      <c r="F18" s="33" t="s">
        <v>517</v>
      </c>
      <c r="G18" s="33" t="s">
        <v>518</v>
      </c>
      <c r="H18" s="34">
        <v>1200</v>
      </c>
      <c r="I18" s="33" t="s">
        <v>59</v>
      </c>
    </row>
    <row r="19" spans="1:9" ht="53.1" customHeight="1" x14ac:dyDescent="0.2">
      <c r="A19" s="33">
        <v>1730</v>
      </c>
      <c r="B19" s="33" t="s">
        <v>512</v>
      </c>
      <c r="C19" s="33" t="s">
        <v>48</v>
      </c>
      <c r="D19" s="33" t="s">
        <v>21</v>
      </c>
      <c r="E19" s="33" t="s">
        <v>58</v>
      </c>
      <c r="F19" s="33" t="s">
        <v>62</v>
      </c>
      <c r="G19" s="33" t="s">
        <v>63</v>
      </c>
      <c r="H19" s="34">
        <v>1200</v>
      </c>
      <c r="I19" s="33" t="s">
        <v>59</v>
      </c>
    </row>
    <row r="20" spans="1:9" ht="53.1" customHeight="1" x14ac:dyDescent="0.2">
      <c r="A20" s="33">
        <v>1730</v>
      </c>
      <c r="B20" s="33" t="s">
        <v>512</v>
      </c>
      <c r="C20" s="33" t="s">
        <v>48</v>
      </c>
      <c r="D20" s="33" t="s">
        <v>21</v>
      </c>
      <c r="E20" s="33" t="s">
        <v>519</v>
      </c>
      <c r="F20" s="33" t="s">
        <v>418</v>
      </c>
      <c r="G20" s="33" t="s">
        <v>520</v>
      </c>
      <c r="H20" s="34">
        <v>500</v>
      </c>
      <c r="I20" s="33" t="s">
        <v>59</v>
      </c>
    </row>
    <row r="21" spans="1:9" ht="53.1" customHeight="1" x14ac:dyDescent="0.2">
      <c r="A21" s="33">
        <v>1779</v>
      </c>
      <c r="B21" s="33" t="s">
        <v>521</v>
      </c>
      <c r="C21" s="33" t="s">
        <v>48</v>
      </c>
      <c r="D21" s="33" t="s">
        <v>21</v>
      </c>
      <c r="E21" s="33" t="s">
        <v>522</v>
      </c>
      <c r="F21" s="33" t="s">
        <v>523</v>
      </c>
      <c r="G21" s="33" t="s">
        <v>524</v>
      </c>
      <c r="H21" s="34">
        <v>2000</v>
      </c>
      <c r="I21" s="33" t="s">
        <v>59</v>
      </c>
    </row>
    <row r="22" spans="1:9" ht="53.1" customHeight="1" x14ac:dyDescent="0.2">
      <c r="A22" s="33">
        <v>1779</v>
      </c>
      <c r="B22" s="33" t="s">
        <v>521</v>
      </c>
      <c r="C22" s="33" t="s">
        <v>48</v>
      </c>
      <c r="D22" s="33" t="s">
        <v>21</v>
      </c>
      <c r="E22" s="33" t="s">
        <v>525</v>
      </c>
      <c r="F22" s="33" t="s">
        <v>36</v>
      </c>
      <c r="G22" s="33" t="s">
        <v>526</v>
      </c>
      <c r="H22" s="34">
        <v>2500</v>
      </c>
      <c r="I22" s="33" t="s">
        <v>59</v>
      </c>
    </row>
    <row r="23" spans="1:9" ht="53.1" customHeight="1" x14ac:dyDescent="0.2">
      <c r="A23" s="33">
        <v>1779</v>
      </c>
      <c r="B23" s="33" t="s">
        <v>521</v>
      </c>
      <c r="C23" s="33" t="s">
        <v>48</v>
      </c>
      <c r="D23" s="33" t="s">
        <v>21</v>
      </c>
      <c r="E23" s="33" t="s">
        <v>525</v>
      </c>
      <c r="F23" s="33" t="s">
        <v>527</v>
      </c>
      <c r="G23" s="33" t="s">
        <v>259</v>
      </c>
      <c r="H23" s="34">
        <v>2000</v>
      </c>
      <c r="I23" s="33" t="s">
        <v>59</v>
      </c>
    </row>
    <row r="24" spans="1:9" ht="53.1" customHeight="1" x14ac:dyDescent="0.2">
      <c r="A24" s="33">
        <v>1779</v>
      </c>
      <c r="B24" s="33" t="s">
        <v>521</v>
      </c>
      <c r="C24" s="33" t="s">
        <v>48</v>
      </c>
      <c r="D24" s="33" t="s">
        <v>21</v>
      </c>
      <c r="E24" s="33" t="s">
        <v>76</v>
      </c>
      <c r="F24" s="33" t="s">
        <v>435</v>
      </c>
      <c r="G24" s="33" t="s">
        <v>436</v>
      </c>
      <c r="H24" s="34">
        <v>3500</v>
      </c>
      <c r="I24" s="33" t="s">
        <v>59</v>
      </c>
    </row>
    <row r="25" spans="1:9" ht="53.1" customHeight="1" x14ac:dyDescent="0.2">
      <c r="A25" s="33">
        <v>1827</v>
      </c>
      <c r="B25" s="33" t="s">
        <v>528</v>
      </c>
      <c r="C25" s="33" t="s">
        <v>48</v>
      </c>
      <c r="D25" s="33" t="s">
        <v>21</v>
      </c>
      <c r="E25" s="33" t="s">
        <v>76</v>
      </c>
      <c r="F25" s="33" t="s">
        <v>529</v>
      </c>
      <c r="G25" s="33" t="s">
        <v>87</v>
      </c>
      <c r="H25" s="34">
        <v>2038</v>
      </c>
      <c r="I25" s="33" t="s">
        <v>59</v>
      </c>
    </row>
    <row r="26" spans="1:9" ht="53.1" customHeight="1" x14ac:dyDescent="0.2">
      <c r="A26" s="33">
        <v>1827</v>
      </c>
      <c r="B26" s="33" t="s">
        <v>528</v>
      </c>
      <c r="C26" s="33" t="s">
        <v>48</v>
      </c>
      <c r="D26" s="33" t="s">
        <v>21</v>
      </c>
      <c r="E26" s="33" t="s">
        <v>525</v>
      </c>
      <c r="F26" s="33" t="s">
        <v>36</v>
      </c>
      <c r="G26" s="33" t="s">
        <v>526</v>
      </c>
      <c r="H26" s="34">
        <v>2500</v>
      </c>
      <c r="I26" s="33" t="s">
        <v>59</v>
      </c>
    </row>
    <row r="27" spans="1:9" ht="53.1" customHeight="1" x14ac:dyDescent="0.2">
      <c r="A27" s="33">
        <v>1827</v>
      </c>
      <c r="B27" s="33" t="s">
        <v>528</v>
      </c>
      <c r="C27" s="33" t="s">
        <v>48</v>
      </c>
      <c r="D27" s="33" t="s">
        <v>21</v>
      </c>
      <c r="E27" s="33" t="s">
        <v>530</v>
      </c>
      <c r="F27" s="33" t="s">
        <v>531</v>
      </c>
      <c r="G27" s="33" t="s">
        <v>532</v>
      </c>
      <c r="H27" s="34">
        <v>3200</v>
      </c>
      <c r="I27" s="33" t="s">
        <v>59</v>
      </c>
    </row>
    <row r="28" spans="1:9" ht="53.1" customHeight="1" x14ac:dyDescent="0.2">
      <c r="A28" s="33">
        <v>1827</v>
      </c>
      <c r="B28" s="33" t="s">
        <v>528</v>
      </c>
      <c r="C28" s="33" t="s">
        <v>48</v>
      </c>
      <c r="D28" s="33" t="s">
        <v>21</v>
      </c>
      <c r="E28" s="33" t="s">
        <v>533</v>
      </c>
      <c r="F28" s="33" t="s">
        <v>534</v>
      </c>
      <c r="G28" s="33" t="s">
        <v>535</v>
      </c>
      <c r="H28" s="34">
        <v>3000</v>
      </c>
      <c r="I28" s="33" t="s">
        <v>59</v>
      </c>
    </row>
    <row r="29" spans="1:9" ht="53.1" customHeight="1" x14ac:dyDescent="0.2">
      <c r="A29" s="33">
        <v>1836</v>
      </c>
      <c r="B29" s="33" t="s">
        <v>536</v>
      </c>
      <c r="C29" s="33" t="s">
        <v>48</v>
      </c>
      <c r="D29" s="33" t="s">
        <v>21</v>
      </c>
      <c r="E29" s="33" t="s">
        <v>537</v>
      </c>
      <c r="F29" s="33" t="s">
        <v>538</v>
      </c>
      <c r="G29" s="33" t="s">
        <v>539</v>
      </c>
      <c r="H29" s="34">
        <v>1400</v>
      </c>
      <c r="I29" s="33" t="s">
        <v>59</v>
      </c>
    </row>
    <row r="30" spans="1:9" ht="53.1" customHeight="1" x14ac:dyDescent="0.2">
      <c r="A30" s="33">
        <v>1836</v>
      </c>
      <c r="B30" s="33" t="s">
        <v>536</v>
      </c>
      <c r="C30" s="33" t="s">
        <v>48</v>
      </c>
      <c r="D30" s="33" t="s">
        <v>21</v>
      </c>
      <c r="E30" s="33" t="s">
        <v>540</v>
      </c>
      <c r="F30" s="33" t="s">
        <v>541</v>
      </c>
      <c r="G30" s="33" t="s">
        <v>542</v>
      </c>
      <c r="H30" s="34">
        <v>783</v>
      </c>
      <c r="I30" s="33" t="s">
        <v>59</v>
      </c>
    </row>
    <row r="31" spans="1:9" ht="53.1" customHeight="1" x14ac:dyDescent="0.2">
      <c r="A31" s="33">
        <v>1836</v>
      </c>
      <c r="B31" s="33" t="s">
        <v>536</v>
      </c>
      <c r="C31" s="33" t="s">
        <v>48</v>
      </c>
      <c r="D31" s="33" t="s">
        <v>21</v>
      </c>
      <c r="E31" s="33" t="s">
        <v>58</v>
      </c>
      <c r="F31" s="33" t="s">
        <v>62</v>
      </c>
      <c r="G31" s="33" t="s">
        <v>63</v>
      </c>
      <c r="H31" s="34">
        <v>1200</v>
      </c>
      <c r="I31" s="33" t="s">
        <v>59</v>
      </c>
    </row>
    <row r="32" spans="1:9" ht="53.1" customHeight="1" x14ac:dyDescent="0.2">
      <c r="A32" s="33">
        <v>1915</v>
      </c>
      <c r="B32" s="33" t="s">
        <v>543</v>
      </c>
      <c r="C32" s="33" t="s">
        <v>48</v>
      </c>
      <c r="D32" s="33" t="s">
        <v>21</v>
      </c>
      <c r="E32" s="33" t="s">
        <v>545</v>
      </c>
      <c r="F32" s="33" t="s">
        <v>544</v>
      </c>
      <c r="G32" s="33" t="s">
        <v>546</v>
      </c>
      <c r="H32" s="34">
        <v>3000</v>
      </c>
      <c r="I32" s="33" t="s">
        <v>59</v>
      </c>
    </row>
    <row r="33" spans="1:9" ht="53.1" customHeight="1" x14ac:dyDescent="0.2">
      <c r="A33" s="33">
        <v>1900</v>
      </c>
      <c r="B33" s="33" t="s">
        <v>547</v>
      </c>
      <c r="C33" s="33" t="s">
        <v>48</v>
      </c>
      <c r="D33" s="33" t="s">
        <v>21</v>
      </c>
      <c r="E33" s="33" t="s">
        <v>548</v>
      </c>
      <c r="F33" s="33" t="s">
        <v>549</v>
      </c>
      <c r="G33" s="33" t="s">
        <v>550</v>
      </c>
      <c r="H33" s="34">
        <v>3000</v>
      </c>
      <c r="I33" s="33" t="s">
        <v>59</v>
      </c>
    </row>
    <row r="34" spans="1:9" ht="53.1" customHeight="1" x14ac:dyDescent="0.2">
      <c r="A34" s="33">
        <v>1683</v>
      </c>
      <c r="B34" s="33" t="s">
        <v>551</v>
      </c>
      <c r="C34" s="33" t="s">
        <v>48</v>
      </c>
      <c r="D34" s="33" t="s">
        <v>21</v>
      </c>
      <c r="E34" s="33" t="s">
        <v>552</v>
      </c>
      <c r="F34" s="33" t="s">
        <v>553</v>
      </c>
      <c r="G34" s="33" t="s">
        <v>554</v>
      </c>
      <c r="H34" s="34">
        <v>7000</v>
      </c>
      <c r="I34" s="33" t="s">
        <v>59</v>
      </c>
    </row>
    <row r="35" spans="1:9" ht="53.1" customHeight="1" x14ac:dyDescent="0.2">
      <c r="A35" s="33">
        <v>1811</v>
      </c>
      <c r="B35" s="12" t="s">
        <v>555</v>
      </c>
      <c r="C35" s="33" t="s">
        <v>48</v>
      </c>
      <c r="D35" s="33" t="s">
        <v>21</v>
      </c>
      <c r="E35" s="33" t="s">
        <v>484</v>
      </c>
      <c r="F35" s="33" t="s">
        <v>485</v>
      </c>
      <c r="G35" s="33" t="s">
        <v>486</v>
      </c>
      <c r="H35" s="34">
        <v>6148</v>
      </c>
      <c r="I35" s="33" t="s">
        <v>59</v>
      </c>
    </row>
    <row r="36" spans="1:9" ht="59.25" customHeight="1" x14ac:dyDescent="0.2">
      <c r="A36" s="33">
        <v>2083</v>
      </c>
      <c r="B36" s="33" t="s">
        <v>24</v>
      </c>
      <c r="C36" s="33" t="s">
        <v>48</v>
      </c>
      <c r="D36" s="33" t="s">
        <v>21</v>
      </c>
      <c r="E36" s="33" t="s">
        <v>557</v>
      </c>
      <c r="F36" s="33" t="s">
        <v>556</v>
      </c>
      <c r="G36" s="33" t="s">
        <v>558</v>
      </c>
      <c r="H36" s="34">
        <v>25200</v>
      </c>
      <c r="I36" s="33" t="s">
        <v>59</v>
      </c>
    </row>
    <row r="37" spans="1:9" ht="53.1" customHeight="1" x14ac:dyDescent="0.2">
      <c r="A37" s="33">
        <v>2084</v>
      </c>
      <c r="B37" s="33" t="s">
        <v>24</v>
      </c>
      <c r="C37" s="33" t="s">
        <v>48</v>
      </c>
      <c r="D37" s="33" t="s">
        <v>21</v>
      </c>
      <c r="E37" s="33" t="s">
        <v>557</v>
      </c>
      <c r="F37" s="33" t="s">
        <v>559</v>
      </c>
      <c r="G37" s="33" t="s">
        <v>560</v>
      </c>
      <c r="H37" s="34">
        <v>76560</v>
      </c>
      <c r="I37" s="33" t="s">
        <v>59</v>
      </c>
    </row>
    <row r="38" spans="1:9" ht="53.1" customHeight="1" x14ac:dyDescent="0.2">
      <c r="A38" s="33">
        <v>1684</v>
      </c>
      <c r="B38" s="33" t="s">
        <v>561</v>
      </c>
      <c r="C38" s="33" t="s">
        <v>48</v>
      </c>
      <c r="D38" s="33" t="s">
        <v>21</v>
      </c>
      <c r="E38" s="33" t="s">
        <v>562</v>
      </c>
      <c r="F38" s="33" t="s">
        <v>563</v>
      </c>
      <c r="G38" s="33" t="s">
        <v>564</v>
      </c>
      <c r="H38" s="34">
        <v>3500</v>
      </c>
      <c r="I38" s="33" t="s">
        <v>59</v>
      </c>
    </row>
    <row r="39" spans="1:9" ht="53.1" customHeight="1" x14ac:dyDescent="0.2">
      <c r="A39" s="33">
        <v>1715</v>
      </c>
      <c r="B39" s="33" t="s">
        <v>505</v>
      </c>
      <c r="C39" s="33" t="s">
        <v>48</v>
      </c>
      <c r="D39" s="33" t="s">
        <v>21</v>
      </c>
      <c r="E39" s="33" t="s">
        <v>176</v>
      </c>
      <c r="F39" s="33" t="s">
        <v>565</v>
      </c>
      <c r="G39" s="33" t="s">
        <v>566</v>
      </c>
      <c r="H39" s="34">
        <v>2401</v>
      </c>
      <c r="I39" s="33" t="s">
        <v>47</v>
      </c>
    </row>
    <row r="40" spans="1:9" ht="53.1" customHeight="1" x14ac:dyDescent="0.2">
      <c r="A40" s="33">
        <v>1729</v>
      </c>
      <c r="B40" s="33" t="s">
        <v>512</v>
      </c>
      <c r="C40" s="33" t="s">
        <v>48</v>
      </c>
      <c r="D40" s="33" t="s">
        <v>21</v>
      </c>
      <c r="E40" s="33" t="s">
        <v>567</v>
      </c>
      <c r="F40" s="33" t="s">
        <v>568</v>
      </c>
      <c r="G40" s="33" t="s">
        <v>569</v>
      </c>
      <c r="H40" s="34">
        <v>1600</v>
      </c>
      <c r="I40" s="33" t="s">
        <v>47</v>
      </c>
    </row>
    <row r="41" spans="1:9" ht="53.1" customHeight="1" x14ac:dyDescent="0.2">
      <c r="A41" s="33">
        <v>1729</v>
      </c>
      <c r="B41" s="33" t="s">
        <v>512</v>
      </c>
      <c r="C41" s="33" t="s">
        <v>48</v>
      </c>
      <c r="D41" s="33" t="s">
        <v>21</v>
      </c>
      <c r="E41" s="33" t="s">
        <v>76</v>
      </c>
      <c r="F41" s="33" t="s">
        <v>168</v>
      </c>
      <c r="G41" s="33" t="s">
        <v>570</v>
      </c>
      <c r="H41" s="34">
        <v>800</v>
      </c>
      <c r="I41" s="33" t="s">
        <v>47</v>
      </c>
    </row>
    <row r="42" spans="1:9" ht="53.1" customHeight="1" x14ac:dyDescent="0.2">
      <c r="A42" s="33">
        <v>1729</v>
      </c>
      <c r="B42" s="33" t="s">
        <v>512</v>
      </c>
      <c r="C42" s="33" t="s">
        <v>48</v>
      </c>
      <c r="D42" s="33" t="s">
        <v>21</v>
      </c>
      <c r="E42" s="33" t="s">
        <v>160</v>
      </c>
      <c r="F42" s="33" t="s">
        <v>163</v>
      </c>
      <c r="G42" s="33" t="s">
        <v>288</v>
      </c>
      <c r="H42" s="34">
        <v>300</v>
      </c>
      <c r="I42" s="33" t="s">
        <v>47</v>
      </c>
    </row>
    <row r="43" spans="1:9" ht="53.1" customHeight="1" x14ac:dyDescent="0.2">
      <c r="A43" s="33">
        <v>1729</v>
      </c>
      <c r="B43" s="33" t="s">
        <v>512</v>
      </c>
      <c r="C43" s="33" t="s">
        <v>48</v>
      </c>
      <c r="D43" s="33" t="s">
        <v>21</v>
      </c>
      <c r="E43" s="33" t="s">
        <v>76</v>
      </c>
      <c r="F43" s="33" t="s">
        <v>179</v>
      </c>
      <c r="G43" s="33" t="s">
        <v>316</v>
      </c>
      <c r="H43" s="34">
        <v>1000</v>
      </c>
      <c r="I43" s="33" t="s">
        <v>47</v>
      </c>
    </row>
    <row r="44" spans="1:9" ht="53.1" customHeight="1" x14ac:dyDescent="0.2">
      <c r="A44" s="33">
        <v>1729</v>
      </c>
      <c r="B44" s="33" t="s">
        <v>512</v>
      </c>
      <c r="C44" s="33" t="s">
        <v>48</v>
      </c>
      <c r="D44" s="33" t="s">
        <v>21</v>
      </c>
      <c r="E44" s="33" t="s">
        <v>160</v>
      </c>
      <c r="F44" s="33" t="s">
        <v>285</v>
      </c>
      <c r="G44" s="33" t="s">
        <v>571</v>
      </c>
      <c r="H44" s="34">
        <v>500</v>
      </c>
      <c r="I44" s="33" t="s">
        <v>47</v>
      </c>
    </row>
    <row r="45" spans="1:9" ht="53.1" customHeight="1" x14ac:dyDescent="0.2">
      <c r="A45" s="33">
        <v>1788</v>
      </c>
      <c r="B45" s="33" t="s">
        <v>572</v>
      </c>
      <c r="C45" s="33" t="s">
        <v>48</v>
      </c>
      <c r="D45" s="33" t="s">
        <v>21</v>
      </c>
      <c r="E45" s="33" t="s">
        <v>76</v>
      </c>
      <c r="F45" s="33" t="s">
        <v>161</v>
      </c>
      <c r="G45" s="33" t="s">
        <v>573</v>
      </c>
      <c r="H45" s="34">
        <v>1293.95</v>
      </c>
      <c r="I45" s="33" t="s">
        <v>59</v>
      </c>
    </row>
    <row r="46" spans="1:9" ht="52.5" customHeight="1" x14ac:dyDescent="0.2">
      <c r="A46" s="33">
        <v>1788</v>
      </c>
      <c r="B46" s="33" t="s">
        <v>572</v>
      </c>
      <c r="C46" s="33" t="s">
        <v>48</v>
      </c>
      <c r="D46" s="33" t="s">
        <v>21</v>
      </c>
      <c r="E46" s="33" t="s">
        <v>160</v>
      </c>
      <c r="F46" s="33" t="s">
        <v>165</v>
      </c>
      <c r="G46" s="33" t="s">
        <v>574</v>
      </c>
      <c r="H46" s="34">
        <v>500</v>
      </c>
      <c r="I46" s="33" t="s">
        <v>59</v>
      </c>
    </row>
    <row r="47" spans="1:9" ht="53.1" customHeight="1" x14ac:dyDescent="0.2">
      <c r="A47" s="33">
        <v>1788</v>
      </c>
      <c r="B47" s="33" t="s">
        <v>572</v>
      </c>
      <c r="C47" s="33" t="s">
        <v>48</v>
      </c>
      <c r="D47" s="33" t="s">
        <v>21</v>
      </c>
      <c r="E47" s="33" t="s">
        <v>76</v>
      </c>
      <c r="F47" s="33" t="s">
        <v>163</v>
      </c>
      <c r="G47" s="33" t="s">
        <v>288</v>
      </c>
      <c r="H47" s="34">
        <v>300</v>
      </c>
      <c r="I47" s="33" t="s">
        <v>59</v>
      </c>
    </row>
    <row r="48" spans="1:9" ht="53.1" customHeight="1" x14ac:dyDescent="0.2">
      <c r="A48" s="33">
        <v>1788</v>
      </c>
      <c r="B48" s="33" t="s">
        <v>572</v>
      </c>
      <c r="C48" s="33" t="s">
        <v>48</v>
      </c>
      <c r="D48" s="33" t="s">
        <v>21</v>
      </c>
      <c r="E48" s="33" t="s">
        <v>176</v>
      </c>
      <c r="F48" s="33" t="s">
        <v>575</v>
      </c>
      <c r="G48" s="33" t="s">
        <v>576</v>
      </c>
      <c r="H48" s="34">
        <v>500</v>
      </c>
      <c r="I48" s="33" t="s">
        <v>59</v>
      </c>
    </row>
    <row r="49" spans="1:9" ht="53.1" customHeight="1" x14ac:dyDescent="0.2">
      <c r="A49" s="33">
        <v>1788</v>
      </c>
      <c r="B49" s="33" t="s">
        <v>572</v>
      </c>
      <c r="C49" s="33" t="s">
        <v>48</v>
      </c>
      <c r="D49" s="33" t="s">
        <v>21</v>
      </c>
      <c r="E49" s="33" t="s">
        <v>577</v>
      </c>
      <c r="F49" s="33" t="s">
        <v>578</v>
      </c>
      <c r="G49" s="33" t="s">
        <v>579</v>
      </c>
      <c r="H49" s="34">
        <v>600</v>
      </c>
      <c r="I49" s="33" t="s">
        <v>59</v>
      </c>
    </row>
    <row r="50" spans="1:9" ht="53.1" customHeight="1" x14ac:dyDescent="0.2">
      <c r="A50" s="33">
        <v>1788</v>
      </c>
      <c r="B50" s="33" t="s">
        <v>572</v>
      </c>
      <c r="C50" s="33" t="s">
        <v>48</v>
      </c>
      <c r="D50" s="33" t="s">
        <v>21</v>
      </c>
      <c r="E50" s="33" t="s">
        <v>76</v>
      </c>
      <c r="F50" s="33" t="s">
        <v>580</v>
      </c>
      <c r="G50" s="33" t="s">
        <v>581</v>
      </c>
      <c r="H50" s="34">
        <v>1900</v>
      </c>
      <c r="I50" s="33" t="s">
        <v>59</v>
      </c>
    </row>
    <row r="51" spans="1:9" ht="53.1" customHeight="1" x14ac:dyDescent="0.2">
      <c r="A51" s="33">
        <v>1736</v>
      </c>
      <c r="B51" s="33" t="s">
        <v>582</v>
      </c>
      <c r="C51" s="33" t="s">
        <v>48</v>
      </c>
      <c r="D51" s="33" t="s">
        <v>21</v>
      </c>
      <c r="E51" s="33" t="s">
        <v>585</v>
      </c>
      <c r="F51" s="33" t="s">
        <v>583</v>
      </c>
      <c r="G51" s="33" t="s">
        <v>584</v>
      </c>
      <c r="H51" s="34">
        <v>1500</v>
      </c>
      <c r="I51" s="33" t="s">
        <v>59</v>
      </c>
    </row>
    <row r="52" spans="1:9" ht="49.5" customHeight="1" x14ac:dyDescent="0.2">
      <c r="A52" s="33">
        <v>1736</v>
      </c>
      <c r="B52" s="33" t="s">
        <v>582</v>
      </c>
      <c r="C52" s="33" t="s">
        <v>48</v>
      </c>
      <c r="D52" s="33" t="s">
        <v>21</v>
      </c>
      <c r="E52" s="33" t="s">
        <v>577</v>
      </c>
      <c r="F52" s="33" t="s">
        <v>254</v>
      </c>
      <c r="G52" s="33" t="s">
        <v>586</v>
      </c>
      <c r="H52" s="34">
        <v>1500</v>
      </c>
      <c r="I52" s="33" t="s">
        <v>59</v>
      </c>
    </row>
    <row r="53" spans="1:9" ht="52.5" customHeight="1" x14ac:dyDescent="0.2">
      <c r="A53" s="33">
        <v>1736</v>
      </c>
      <c r="B53" s="33" t="s">
        <v>582</v>
      </c>
      <c r="C53" s="33" t="s">
        <v>48</v>
      </c>
      <c r="D53" s="33" t="s">
        <v>21</v>
      </c>
      <c r="E53" s="33" t="s">
        <v>562</v>
      </c>
      <c r="F53" s="33" t="s">
        <v>62</v>
      </c>
      <c r="G53" s="33" t="s">
        <v>63</v>
      </c>
      <c r="H53" s="34">
        <v>1200</v>
      </c>
      <c r="I53" s="33" t="s">
        <v>59</v>
      </c>
    </row>
    <row r="54" spans="1:9" ht="52.5" customHeight="1" x14ac:dyDescent="0.2">
      <c r="A54" s="16">
        <v>1809</v>
      </c>
      <c r="B54" s="33" t="s">
        <v>587</v>
      </c>
      <c r="C54" s="33" t="s">
        <v>48</v>
      </c>
      <c r="D54" s="33" t="s">
        <v>21</v>
      </c>
      <c r="E54" s="33" t="s">
        <v>76</v>
      </c>
      <c r="F54" s="33" t="s">
        <v>588</v>
      </c>
      <c r="G54" s="33" t="s">
        <v>589</v>
      </c>
      <c r="H54" s="34">
        <v>3150</v>
      </c>
      <c r="I54" s="33" t="s">
        <v>590</v>
      </c>
    </row>
    <row r="55" spans="1:9" ht="45" customHeight="1" x14ac:dyDescent="0.2">
      <c r="A55" s="16">
        <v>1810</v>
      </c>
      <c r="B55" s="33" t="s">
        <v>591</v>
      </c>
      <c r="C55" s="33" t="s">
        <v>48</v>
      </c>
      <c r="D55" s="33" t="s">
        <v>21</v>
      </c>
      <c r="E55" s="33" t="s">
        <v>76</v>
      </c>
      <c r="F55" s="33" t="s">
        <v>592</v>
      </c>
      <c r="G55" s="33" t="s">
        <v>593</v>
      </c>
      <c r="H55" s="34">
        <v>2250</v>
      </c>
      <c r="I55" s="33" t="s">
        <v>59</v>
      </c>
    </row>
    <row r="56" spans="1:9" ht="48" customHeight="1" x14ac:dyDescent="0.2">
      <c r="A56" s="16">
        <v>1835</v>
      </c>
      <c r="B56" s="33" t="s">
        <v>536</v>
      </c>
      <c r="C56" s="33" t="s">
        <v>48</v>
      </c>
      <c r="D56" s="33" t="s">
        <v>21</v>
      </c>
      <c r="E56" s="33" t="s">
        <v>76</v>
      </c>
      <c r="F56" s="33" t="s">
        <v>168</v>
      </c>
      <c r="G56" s="33" t="s">
        <v>570</v>
      </c>
      <c r="H56" s="34">
        <v>800</v>
      </c>
      <c r="I56" s="33" t="s">
        <v>59</v>
      </c>
    </row>
    <row r="57" spans="1:9" s="29" customFormat="1" ht="53.1" customHeight="1" x14ac:dyDescent="0.2">
      <c r="A57" s="16">
        <v>1835</v>
      </c>
      <c r="B57" s="33" t="s">
        <v>536</v>
      </c>
      <c r="C57" s="33" t="s">
        <v>48</v>
      </c>
      <c r="D57" s="33" t="s">
        <v>21</v>
      </c>
      <c r="E57" s="33" t="s">
        <v>76</v>
      </c>
      <c r="F57" s="33" t="s">
        <v>179</v>
      </c>
      <c r="G57" s="33" t="s">
        <v>316</v>
      </c>
      <c r="H57" s="34">
        <v>1200</v>
      </c>
      <c r="I57" s="33" t="s">
        <v>59</v>
      </c>
    </row>
    <row r="58" spans="1:9" s="29" customFormat="1" ht="53.1" customHeight="1" x14ac:dyDescent="0.2">
      <c r="A58" s="16">
        <v>1835</v>
      </c>
      <c r="B58" s="33" t="s">
        <v>536</v>
      </c>
      <c r="C58" s="33" t="s">
        <v>48</v>
      </c>
      <c r="D58" s="33" t="s">
        <v>21</v>
      </c>
      <c r="E58" s="33" t="s">
        <v>76</v>
      </c>
      <c r="F58" s="33" t="s">
        <v>285</v>
      </c>
      <c r="G58" s="33" t="s">
        <v>571</v>
      </c>
      <c r="H58" s="34">
        <v>500</v>
      </c>
      <c r="I58" s="33" t="s">
        <v>59</v>
      </c>
    </row>
    <row r="59" spans="1:9" s="29" customFormat="1" ht="53.1" customHeight="1" x14ac:dyDescent="0.2">
      <c r="A59" s="16">
        <v>1835</v>
      </c>
      <c r="B59" s="33" t="s">
        <v>536</v>
      </c>
      <c r="C59" s="33" t="s">
        <v>48</v>
      </c>
      <c r="D59" s="33" t="s">
        <v>21</v>
      </c>
      <c r="E59" s="33" t="s">
        <v>176</v>
      </c>
      <c r="F59" s="33" t="s">
        <v>594</v>
      </c>
      <c r="G59" s="33" t="s">
        <v>595</v>
      </c>
      <c r="H59" s="34">
        <v>400</v>
      </c>
      <c r="I59" s="33" t="s">
        <v>59</v>
      </c>
    </row>
    <row r="60" spans="1:9" s="29" customFormat="1" ht="53.1" customHeight="1" x14ac:dyDescent="0.2">
      <c r="A60" s="16">
        <v>1937</v>
      </c>
      <c r="B60" s="33" t="s">
        <v>596</v>
      </c>
      <c r="C60" s="33" t="s">
        <v>48</v>
      </c>
      <c r="D60" s="33" t="s">
        <v>21</v>
      </c>
      <c r="E60" s="33" t="s">
        <v>76</v>
      </c>
      <c r="F60" s="33" t="s">
        <v>575</v>
      </c>
      <c r="G60" s="33" t="s">
        <v>576</v>
      </c>
      <c r="H60" s="34">
        <v>700</v>
      </c>
      <c r="I60" s="33" t="s">
        <v>59</v>
      </c>
    </row>
    <row r="61" spans="1:9" s="29" customFormat="1" ht="53.1" customHeight="1" x14ac:dyDescent="0.2">
      <c r="A61" s="16">
        <v>1937</v>
      </c>
      <c r="B61" s="33" t="s">
        <v>596</v>
      </c>
      <c r="C61" s="33" t="s">
        <v>48</v>
      </c>
      <c r="D61" s="33" t="s">
        <v>21</v>
      </c>
      <c r="E61" s="33" t="s">
        <v>562</v>
      </c>
      <c r="F61" s="33" t="s">
        <v>62</v>
      </c>
      <c r="G61" s="33" t="s">
        <v>63</v>
      </c>
      <c r="H61" s="34">
        <v>1200</v>
      </c>
      <c r="I61" s="33" t="s">
        <v>59</v>
      </c>
    </row>
    <row r="62" spans="1:9" s="29" customFormat="1" ht="53.1" customHeight="1" x14ac:dyDescent="0.2">
      <c r="A62" s="16">
        <v>1899</v>
      </c>
      <c r="B62" s="33" t="s">
        <v>597</v>
      </c>
      <c r="C62" s="33" t="s">
        <v>48</v>
      </c>
      <c r="D62" s="33" t="s">
        <v>21</v>
      </c>
      <c r="E62" s="33" t="s">
        <v>76</v>
      </c>
      <c r="F62" s="33" t="s">
        <v>598</v>
      </c>
      <c r="G62" s="33" t="s">
        <v>599</v>
      </c>
      <c r="H62" s="34">
        <v>6000</v>
      </c>
      <c r="I62" s="33" t="s">
        <v>590</v>
      </c>
    </row>
    <row r="63" spans="1:9" s="29" customFormat="1" ht="53.1" customHeight="1" x14ac:dyDescent="0.2">
      <c r="A63" s="16">
        <v>1703</v>
      </c>
      <c r="B63" s="33" t="s">
        <v>600</v>
      </c>
      <c r="C63" s="33" t="s">
        <v>48</v>
      </c>
      <c r="D63" s="33" t="s">
        <v>21</v>
      </c>
      <c r="E63" s="33" t="s">
        <v>601</v>
      </c>
      <c r="F63" s="33" t="s">
        <v>602</v>
      </c>
      <c r="G63" s="33" t="s">
        <v>603</v>
      </c>
      <c r="H63" s="34">
        <v>1815</v>
      </c>
      <c r="I63" s="33" t="s">
        <v>59</v>
      </c>
    </row>
    <row r="64" spans="1:9" s="29" customFormat="1" ht="53.1" customHeight="1" x14ac:dyDescent="0.2">
      <c r="A64" s="16">
        <v>1731</v>
      </c>
      <c r="B64" s="33" t="s">
        <v>512</v>
      </c>
      <c r="C64" s="33" t="s">
        <v>48</v>
      </c>
      <c r="D64" s="33" t="s">
        <v>21</v>
      </c>
      <c r="E64" s="33" t="s">
        <v>604</v>
      </c>
      <c r="F64" s="33" t="s">
        <v>34</v>
      </c>
      <c r="G64" s="33" t="s">
        <v>605</v>
      </c>
      <c r="H64" s="34">
        <v>1200</v>
      </c>
      <c r="I64" s="33" t="s">
        <v>97</v>
      </c>
    </row>
    <row r="65" spans="1:9" s="29" customFormat="1" ht="53.1" customHeight="1" x14ac:dyDescent="0.2">
      <c r="A65" s="16">
        <v>1789</v>
      </c>
      <c r="B65" s="33" t="s">
        <v>572</v>
      </c>
      <c r="C65" s="33" t="s">
        <v>48</v>
      </c>
      <c r="D65" s="33" t="s">
        <v>21</v>
      </c>
      <c r="E65" s="33" t="s">
        <v>604</v>
      </c>
      <c r="F65" s="33" t="s">
        <v>606</v>
      </c>
      <c r="G65" s="33" t="s">
        <v>607</v>
      </c>
      <c r="H65" s="34">
        <v>600</v>
      </c>
      <c r="I65" s="33" t="s">
        <v>97</v>
      </c>
    </row>
    <row r="66" spans="1:9" s="29" customFormat="1" ht="53.1" customHeight="1" x14ac:dyDescent="0.2">
      <c r="A66" s="16">
        <v>1737</v>
      </c>
      <c r="B66" s="33" t="s">
        <v>582</v>
      </c>
      <c r="C66" s="33" t="s">
        <v>48</v>
      </c>
      <c r="D66" s="33" t="s">
        <v>21</v>
      </c>
      <c r="E66" s="33" t="s">
        <v>91</v>
      </c>
      <c r="F66" s="33" t="s">
        <v>608</v>
      </c>
      <c r="G66" s="33" t="s">
        <v>609</v>
      </c>
      <c r="H66" s="34">
        <v>1000</v>
      </c>
      <c r="I66" s="33" t="s">
        <v>97</v>
      </c>
    </row>
    <row r="67" spans="1:9" s="29" customFormat="1" ht="53.1" customHeight="1" x14ac:dyDescent="0.2">
      <c r="A67" s="16">
        <v>1837</v>
      </c>
      <c r="B67" s="33" t="s">
        <v>536</v>
      </c>
      <c r="C67" s="33" t="s">
        <v>48</v>
      </c>
      <c r="D67" s="33" t="s">
        <v>21</v>
      </c>
      <c r="E67" s="33" t="s">
        <v>91</v>
      </c>
      <c r="F67" s="33" t="s">
        <v>34</v>
      </c>
      <c r="G67" s="33" t="s">
        <v>605</v>
      </c>
      <c r="H67" s="34">
        <v>1200</v>
      </c>
      <c r="I67" s="33" t="s">
        <v>97</v>
      </c>
    </row>
    <row r="68" spans="1:9" s="29" customFormat="1" ht="53.1" customHeight="1" x14ac:dyDescent="0.2">
      <c r="A68" s="16">
        <v>1837</v>
      </c>
      <c r="B68" s="33" t="s">
        <v>536</v>
      </c>
      <c r="C68" s="33" t="s">
        <v>48</v>
      </c>
      <c r="D68" s="33" t="s">
        <v>21</v>
      </c>
      <c r="E68" s="33" t="s">
        <v>91</v>
      </c>
      <c r="F68" s="33" t="s">
        <v>610</v>
      </c>
      <c r="G68" s="33" t="s">
        <v>611</v>
      </c>
      <c r="H68" s="34">
        <v>1000</v>
      </c>
      <c r="I68" s="33" t="s">
        <v>97</v>
      </c>
    </row>
    <row r="69" spans="1:9" s="29" customFormat="1" ht="53.1" customHeight="1" x14ac:dyDescent="0.2">
      <c r="A69" s="16">
        <v>1837</v>
      </c>
      <c r="B69" s="33" t="s">
        <v>536</v>
      </c>
      <c r="C69" s="33" t="s">
        <v>48</v>
      </c>
      <c r="D69" s="33" t="s">
        <v>21</v>
      </c>
      <c r="E69" s="33" t="s">
        <v>91</v>
      </c>
      <c r="F69" s="33" t="s">
        <v>612</v>
      </c>
      <c r="G69" s="33" t="s">
        <v>613</v>
      </c>
      <c r="H69" s="34">
        <v>1000</v>
      </c>
      <c r="I69" s="33" t="s">
        <v>97</v>
      </c>
    </row>
    <row r="70" spans="1:9" s="29" customFormat="1" ht="53.1" customHeight="1" x14ac:dyDescent="0.2">
      <c r="A70" s="16">
        <v>1826</v>
      </c>
      <c r="B70" s="33" t="s">
        <v>614</v>
      </c>
      <c r="C70" s="33" t="s">
        <v>48</v>
      </c>
      <c r="D70" s="33" t="s">
        <v>21</v>
      </c>
      <c r="E70" s="33" t="s">
        <v>615</v>
      </c>
      <c r="F70" s="33" t="s">
        <v>485</v>
      </c>
      <c r="G70" s="33" t="s">
        <v>486</v>
      </c>
      <c r="H70" s="34">
        <v>6496</v>
      </c>
      <c r="I70" s="33" t="s">
        <v>59</v>
      </c>
    </row>
    <row r="71" spans="1:9" s="29" customFormat="1" ht="53.1" customHeight="1" x14ac:dyDescent="0.2">
      <c r="A71" s="16">
        <v>2100</v>
      </c>
      <c r="B71" s="33" t="s">
        <v>24</v>
      </c>
      <c r="C71" s="33" t="s">
        <v>48</v>
      </c>
      <c r="D71" s="33" t="s">
        <v>21</v>
      </c>
      <c r="E71" s="33" t="s">
        <v>616</v>
      </c>
      <c r="F71" s="33" t="s">
        <v>487</v>
      </c>
      <c r="G71" s="33" t="s">
        <v>487</v>
      </c>
      <c r="H71" s="34">
        <v>37122</v>
      </c>
      <c r="I71" s="33" t="s">
        <v>47</v>
      </c>
    </row>
    <row r="72" spans="1:9" s="29" customFormat="1" ht="53.1" customHeight="1" x14ac:dyDescent="0.2">
      <c r="A72" s="16">
        <v>2103</v>
      </c>
      <c r="B72" s="33" t="s">
        <v>24</v>
      </c>
      <c r="C72" s="33" t="s">
        <v>48</v>
      </c>
      <c r="D72" s="33" t="s">
        <v>21</v>
      </c>
      <c r="E72" s="33" t="s">
        <v>617</v>
      </c>
      <c r="F72" s="33" t="s">
        <v>487</v>
      </c>
      <c r="G72" s="33" t="s">
        <v>487</v>
      </c>
      <c r="H72" s="34">
        <v>36075</v>
      </c>
      <c r="I72" s="33" t="s">
        <v>47</v>
      </c>
    </row>
    <row r="73" spans="1:9" s="29" customFormat="1" ht="53.1" customHeight="1" x14ac:dyDescent="0.2">
      <c r="A73" s="16">
        <v>2114</v>
      </c>
      <c r="B73" s="33" t="s">
        <v>24</v>
      </c>
      <c r="C73" s="33" t="s">
        <v>48</v>
      </c>
      <c r="D73" s="33" t="s">
        <v>21</v>
      </c>
      <c r="E73" s="33" t="s">
        <v>618</v>
      </c>
      <c r="F73" s="33" t="s">
        <v>487</v>
      </c>
      <c r="G73" s="33" t="s">
        <v>487</v>
      </c>
      <c r="H73" s="34">
        <v>149468</v>
      </c>
      <c r="I73" s="33" t="s">
        <v>47</v>
      </c>
    </row>
    <row r="74" spans="1:9" s="29" customFormat="1" ht="53.1" customHeight="1" x14ac:dyDescent="0.2">
      <c r="A74" s="16">
        <v>2119</v>
      </c>
      <c r="B74" s="33" t="s">
        <v>24</v>
      </c>
      <c r="C74" s="33" t="s">
        <v>48</v>
      </c>
      <c r="D74" s="33" t="s">
        <v>21</v>
      </c>
      <c r="E74" s="33" t="s">
        <v>619</v>
      </c>
      <c r="F74" s="33" t="s">
        <v>487</v>
      </c>
      <c r="G74" s="33" t="s">
        <v>487</v>
      </c>
      <c r="H74" s="34">
        <v>36075</v>
      </c>
      <c r="I74" s="33" t="s">
        <v>47</v>
      </c>
    </row>
    <row r="75" spans="1:9" s="29" customFormat="1" ht="53.1" customHeight="1" x14ac:dyDescent="0.2">
      <c r="A75" s="16">
        <v>2067</v>
      </c>
      <c r="B75" s="33" t="s">
        <v>24</v>
      </c>
      <c r="C75" s="33" t="s">
        <v>48</v>
      </c>
      <c r="D75" s="33" t="s">
        <v>21</v>
      </c>
      <c r="E75" s="33" t="s">
        <v>620</v>
      </c>
      <c r="F75" s="33" t="s">
        <v>487</v>
      </c>
      <c r="G75" s="33" t="s">
        <v>487</v>
      </c>
      <c r="H75" s="34">
        <v>63000</v>
      </c>
      <c r="I75" s="33" t="s">
        <v>47</v>
      </c>
    </row>
    <row r="76" spans="1:9" s="29" customFormat="1" ht="53.1" customHeight="1" x14ac:dyDescent="0.2">
      <c r="A76" s="16">
        <v>2127</v>
      </c>
      <c r="B76" s="33" t="s">
        <v>24</v>
      </c>
      <c r="C76" s="33" t="s">
        <v>48</v>
      </c>
      <c r="D76" s="33" t="s">
        <v>21</v>
      </c>
      <c r="E76" s="33" t="s">
        <v>621</v>
      </c>
      <c r="F76" s="33" t="s">
        <v>487</v>
      </c>
      <c r="G76" s="33" t="s">
        <v>487</v>
      </c>
      <c r="H76" s="34">
        <v>34979</v>
      </c>
      <c r="I76" s="33" t="s">
        <v>47</v>
      </c>
    </row>
    <row r="77" spans="1:9" s="29" customFormat="1" ht="53.1" customHeight="1" x14ac:dyDescent="0.2">
      <c r="A77" s="16">
        <v>2135</v>
      </c>
      <c r="B77" s="33" t="s">
        <v>24</v>
      </c>
      <c r="C77" s="33" t="s">
        <v>48</v>
      </c>
      <c r="D77" s="33" t="s">
        <v>21</v>
      </c>
      <c r="E77" s="33" t="s">
        <v>622</v>
      </c>
      <c r="F77" s="33" t="s">
        <v>487</v>
      </c>
      <c r="G77" s="33" t="s">
        <v>487</v>
      </c>
      <c r="H77" s="34">
        <v>153236</v>
      </c>
      <c r="I77" s="33" t="s">
        <v>47</v>
      </c>
    </row>
    <row r="78" spans="1:9" s="29" customFormat="1" ht="53.1" customHeight="1" x14ac:dyDescent="0.2">
      <c r="A78" s="16">
        <v>2185</v>
      </c>
      <c r="B78" s="33" t="s">
        <v>24</v>
      </c>
      <c r="C78" s="33" t="s">
        <v>48</v>
      </c>
      <c r="D78" s="33" t="s">
        <v>21</v>
      </c>
      <c r="E78" s="33" t="s">
        <v>623</v>
      </c>
      <c r="F78" s="33" t="s">
        <v>487</v>
      </c>
      <c r="G78" s="33" t="s">
        <v>487</v>
      </c>
      <c r="H78" s="34">
        <v>3768</v>
      </c>
      <c r="I78" s="33" t="s">
        <v>47</v>
      </c>
    </row>
    <row r="79" spans="1:9" s="29" customFormat="1" ht="53.1" customHeight="1" x14ac:dyDescent="0.2">
      <c r="A79" s="16">
        <v>2006</v>
      </c>
      <c r="B79" s="33" t="s">
        <v>24</v>
      </c>
      <c r="C79" s="33" t="s">
        <v>48</v>
      </c>
      <c r="D79" s="33" t="s">
        <v>21</v>
      </c>
      <c r="E79" s="33" t="s">
        <v>624</v>
      </c>
      <c r="F79" s="33" t="s">
        <v>625</v>
      </c>
      <c r="G79" s="33" t="s">
        <v>626</v>
      </c>
      <c r="H79" s="34">
        <v>81745.2</v>
      </c>
      <c r="I79" s="33" t="s">
        <v>627</v>
      </c>
    </row>
    <row r="80" spans="1:9" s="29" customFormat="1" ht="53.1" customHeight="1" x14ac:dyDescent="0.2">
      <c r="A80" s="16">
        <v>2005</v>
      </c>
      <c r="B80" s="33" t="s">
        <v>24</v>
      </c>
      <c r="C80" s="33" t="s">
        <v>48</v>
      </c>
      <c r="D80" s="33" t="s">
        <v>21</v>
      </c>
      <c r="E80" s="33" t="s">
        <v>624</v>
      </c>
      <c r="F80" s="33" t="s">
        <v>625</v>
      </c>
      <c r="G80" s="33" t="s">
        <v>626</v>
      </c>
      <c r="H80" s="34">
        <v>113274</v>
      </c>
      <c r="I80" s="33" t="s">
        <v>627</v>
      </c>
    </row>
    <row r="81" spans="1:9" s="29" customFormat="1" ht="53.1" customHeight="1" x14ac:dyDescent="0.2">
      <c r="A81" s="16">
        <v>1842</v>
      </c>
      <c r="B81" s="33" t="s">
        <v>24</v>
      </c>
      <c r="C81" s="33" t="s">
        <v>48</v>
      </c>
      <c r="D81" s="33" t="s">
        <v>21</v>
      </c>
      <c r="E81" s="33" t="s">
        <v>628</v>
      </c>
      <c r="F81" s="33" t="s">
        <v>120</v>
      </c>
      <c r="G81" s="33" t="s">
        <v>121</v>
      </c>
      <c r="H81" s="34">
        <v>10700</v>
      </c>
      <c r="I81" s="33" t="s">
        <v>629</v>
      </c>
    </row>
    <row r="82" spans="1:9" s="29" customFormat="1" ht="53.1" customHeight="1" x14ac:dyDescent="0.2">
      <c r="A82" s="16"/>
      <c r="B82" s="33"/>
      <c r="C82" s="33"/>
      <c r="D82" s="33"/>
      <c r="E82" s="33"/>
      <c r="F82" s="33"/>
      <c r="G82" s="33"/>
      <c r="H82" s="34"/>
      <c r="I82" s="33"/>
    </row>
    <row r="83" spans="1:9" s="29" customFormat="1" ht="53.1" customHeight="1" x14ac:dyDescent="0.25">
      <c r="A83" s="39"/>
      <c r="B83" s="20"/>
      <c r="C83" s="20"/>
      <c r="D83" s="20"/>
      <c r="E83" s="20"/>
      <c r="F83" s="21" t="s">
        <v>18</v>
      </c>
      <c r="G83" s="20"/>
      <c r="H83" s="22">
        <f>SUM(H12:H82)</f>
        <v>931117.14999999991</v>
      </c>
      <c r="I83" s="20"/>
    </row>
    <row r="84" spans="1:9" s="29" customFormat="1" ht="53.1" customHeight="1" x14ac:dyDescent="0.2">
      <c r="A84" s="41">
        <v>306</v>
      </c>
      <c r="B84" s="31" t="s">
        <v>24</v>
      </c>
      <c r="C84" s="31" t="s">
        <v>124</v>
      </c>
      <c r="D84" s="30" t="s">
        <v>25</v>
      </c>
      <c r="E84" s="31" t="s">
        <v>381</v>
      </c>
      <c r="F84" s="31" t="s">
        <v>381</v>
      </c>
      <c r="G84" s="31" t="s">
        <v>381</v>
      </c>
      <c r="H84" s="38">
        <v>26977.5</v>
      </c>
      <c r="I84" s="33" t="s">
        <v>47</v>
      </c>
    </row>
    <row r="85" spans="1:9" s="29" customFormat="1" ht="53.1" customHeight="1" x14ac:dyDescent="0.2">
      <c r="A85" s="41">
        <v>307</v>
      </c>
      <c r="B85" s="31" t="s">
        <v>24</v>
      </c>
      <c r="C85" s="31" t="s">
        <v>124</v>
      </c>
      <c r="D85" s="30" t="s">
        <v>25</v>
      </c>
      <c r="E85" s="31" t="s">
        <v>380</v>
      </c>
      <c r="F85" s="31" t="s">
        <v>380</v>
      </c>
      <c r="G85" s="31" t="s">
        <v>380</v>
      </c>
      <c r="H85" s="38">
        <v>25300</v>
      </c>
      <c r="I85" s="33" t="s">
        <v>47</v>
      </c>
    </row>
    <row r="86" spans="1:9" s="29" customFormat="1" ht="53.1" customHeight="1" x14ac:dyDescent="0.2">
      <c r="A86" s="41">
        <v>308</v>
      </c>
      <c r="B86" s="31" t="s">
        <v>24</v>
      </c>
      <c r="C86" s="31" t="s">
        <v>124</v>
      </c>
      <c r="D86" s="30" t="s">
        <v>25</v>
      </c>
      <c r="E86" s="31" t="s">
        <v>382</v>
      </c>
      <c r="F86" s="31" t="s">
        <v>382</v>
      </c>
      <c r="G86" s="31" t="s">
        <v>382</v>
      </c>
      <c r="H86" s="38">
        <v>23980</v>
      </c>
      <c r="I86" s="33" t="s">
        <v>47</v>
      </c>
    </row>
    <row r="87" spans="1:9" s="29" customFormat="1" ht="53.1" customHeight="1" x14ac:dyDescent="0.2">
      <c r="A87" s="30">
        <v>260</v>
      </c>
      <c r="B87" s="31" t="s">
        <v>24</v>
      </c>
      <c r="C87" s="31" t="s">
        <v>124</v>
      </c>
      <c r="D87" s="30" t="s">
        <v>25</v>
      </c>
      <c r="E87" s="33" t="s">
        <v>374</v>
      </c>
      <c r="F87" s="33" t="s">
        <v>28</v>
      </c>
      <c r="G87" s="33" t="s">
        <v>22</v>
      </c>
      <c r="H87" s="38">
        <v>103754</v>
      </c>
      <c r="I87" s="33" t="s">
        <v>47</v>
      </c>
    </row>
    <row r="88" spans="1:9" s="29" customFormat="1" ht="53.1" customHeight="1" x14ac:dyDescent="0.2">
      <c r="A88" s="30">
        <v>261</v>
      </c>
      <c r="B88" s="31" t="s">
        <v>24</v>
      </c>
      <c r="C88" s="31" t="s">
        <v>124</v>
      </c>
      <c r="D88" s="33" t="s">
        <v>25</v>
      </c>
      <c r="E88" s="33" t="s">
        <v>376</v>
      </c>
      <c r="F88" s="33" t="s">
        <v>28</v>
      </c>
      <c r="G88" s="33" t="s">
        <v>22</v>
      </c>
      <c r="H88" s="34">
        <v>103754</v>
      </c>
      <c r="I88" s="33" t="s">
        <v>47</v>
      </c>
    </row>
    <row r="89" spans="1:9" s="29" customFormat="1" ht="53.1" customHeight="1" x14ac:dyDescent="0.2">
      <c r="A89" s="30">
        <v>259</v>
      </c>
      <c r="B89" s="31" t="s">
        <v>24</v>
      </c>
      <c r="C89" s="31" t="s">
        <v>124</v>
      </c>
      <c r="D89" s="33" t="s">
        <v>25</v>
      </c>
      <c r="E89" s="33" t="s">
        <v>630</v>
      </c>
      <c r="F89" s="33" t="s">
        <v>28</v>
      </c>
      <c r="G89" s="33" t="s">
        <v>22</v>
      </c>
      <c r="H89" s="34">
        <v>34979</v>
      </c>
      <c r="I89" s="33" t="s">
        <v>47</v>
      </c>
    </row>
    <row r="90" spans="1:9" s="29" customFormat="1" ht="53.1" customHeight="1" x14ac:dyDescent="0.25">
      <c r="A90" s="40"/>
      <c r="B90" s="20" t="s">
        <v>16</v>
      </c>
      <c r="C90" s="20"/>
      <c r="D90" s="20"/>
      <c r="E90" s="20"/>
      <c r="F90" s="21" t="s">
        <v>17</v>
      </c>
      <c r="G90" s="20"/>
      <c r="H90" s="23">
        <f>SUM(H84:H89)</f>
        <v>318744.5</v>
      </c>
      <c r="I90" s="20"/>
    </row>
    <row r="91" spans="1:9" s="29" customFormat="1" ht="53.1" customHeight="1" x14ac:dyDescent="0.2">
      <c r="A91" s="30"/>
      <c r="B91" s="33"/>
      <c r="C91" s="33"/>
      <c r="D91" s="33"/>
      <c r="E91" s="33"/>
      <c r="F91" s="12"/>
      <c r="G91" s="12"/>
      <c r="H91" s="34"/>
      <c r="I91" s="33"/>
    </row>
    <row r="92" spans="1:9" s="29" customFormat="1" ht="53.1" customHeight="1" x14ac:dyDescent="0.2">
      <c r="A92" s="33"/>
      <c r="B92" s="33"/>
      <c r="C92" s="33"/>
      <c r="D92" s="33"/>
      <c r="E92" s="33"/>
      <c r="F92" s="12"/>
      <c r="G92" s="12"/>
      <c r="H92" s="34"/>
      <c r="I92" s="33"/>
    </row>
    <row r="93" spans="1:9" s="29" customFormat="1" ht="53.1" customHeight="1" x14ac:dyDescent="0.2">
      <c r="A93" s="33"/>
      <c r="B93" s="33"/>
      <c r="C93" s="33"/>
      <c r="D93" s="33"/>
      <c r="E93" s="33"/>
      <c r="F93" s="12"/>
      <c r="G93" s="12"/>
      <c r="H93" s="34"/>
      <c r="I93" s="33"/>
    </row>
    <row r="94" spans="1:9" s="29" customFormat="1" ht="53.1" customHeight="1" x14ac:dyDescent="0.25">
      <c r="A94" s="40"/>
      <c r="B94" s="20"/>
      <c r="C94" s="20"/>
      <c r="D94" s="20"/>
      <c r="E94" s="20"/>
      <c r="F94" s="21" t="s">
        <v>19</v>
      </c>
      <c r="G94" s="20"/>
      <c r="H94" s="23">
        <f>SUM(H91:H93)</f>
        <v>0</v>
      </c>
      <c r="I94" s="20"/>
    </row>
    <row r="95" spans="1:9" s="29" customFormat="1" ht="53.1" customHeight="1" x14ac:dyDescent="0.25">
      <c r="A95" s="47"/>
      <c r="B95" s="8"/>
      <c r="C95" s="8"/>
      <c r="D95" s="8"/>
      <c r="E95" s="8"/>
      <c r="F95" s="8"/>
      <c r="G95" s="8"/>
      <c r="H95" s="9"/>
      <c r="I95" s="24">
        <f>+H83+H90+H94</f>
        <v>1249861.6499999999</v>
      </c>
    </row>
    <row r="96" spans="1:9" s="29" customFormat="1" ht="12.75" customHeight="1" x14ac:dyDescent="0.2">
      <c r="A96" s="8"/>
      <c r="B96" s="8"/>
      <c r="C96" s="8"/>
      <c r="D96" s="8"/>
      <c r="E96" s="8"/>
      <c r="F96" s="8"/>
      <c r="G96" s="8"/>
      <c r="H96" s="9"/>
      <c r="I96" s="25"/>
    </row>
    <row r="97" spans="1:9" s="29" customFormat="1" x14ac:dyDescent="0.2">
      <c r="A97" s="8"/>
      <c r="B97" s="8"/>
      <c r="C97" s="8"/>
      <c r="D97" s="8"/>
      <c r="E97" s="8"/>
      <c r="F97" s="8"/>
      <c r="G97" s="8"/>
      <c r="H97" s="9"/>
      <c r="I97" s="13"/>
    </row>
    <row r="98" spans="1:9" s="29" customFormat="1" ht="15.75" x14ac:dyDescent="0.2">
      <c r="A98" s="8"/>
      <c r="B98" s="8"/>
      <c r="C98" s="8"/>
      <c r="D98" s="8"/>
      <c r="E98" s="8"/>
      <c r="F98" s="8"/>
      <c r="G98" s="8"/>
      <c r="H98" s="9"/>
      <c r="I98" s="26"/>
    </row>
    <row r="99" spans="1:9" s="29" customFormat="1" ht="15.75" x14ac:dyDescent="0.2">
      <c r="A99" s="26"/>
      <c r="B99" s="26" t="s">
        <v>9</v>
      </c>
      <c r="C99" s="26"/>
      <c r="D99" s="26"/>
      <c r="E99" s="26" t="s">
        <v>10</v>
      </c>
      <c r="F99" s="26"/>
      <c r="G99" s="26"/>
      <c r="H99" s="27" t="s">
        <v>11</v>
      </c>
      <c r="I99" s="26"/>
    </row>
    <row r="100" spans="1:9" s="29" customFormat="1" ht="15.75" x14ac:dyDescent="0.2">
      <c r="A100" s="26"/>
      <c r="B100" s="26"/>
      <c r="C100" s="26"/>
      <c r="D100" s="26"/>
      <c r="E100" s="26"/>
      <c r="F100" s="26"/>
      <c r="G100" s="26"/>
      <c r="H100" s="27"/>
      <c r="I100" s="26"/>
    </row>
    <row r="101" spans="1:9" ht="15.75" x14ac:dyDescent="0.2">
      <c r="A101" s="26"/>
      <c r="B101" s="8"/>
      <c r="C101" s="8"/>
      <c r="D101" s="8"/>
      <c r="E101" s="8"/>
      <c r="F101" s="8"/>
      <c r="G101" s="8"/>
      <c r="H101" s="9"/>
      <c r="I101" s="8"/>
    </row>
    <row r="102" spans="1:9" x14ac:dyDescent="0.2">
      <c r="A102" s="8"/>
      <c r="B102" s="8"/>
      <c r="C102" s="8"/>
      <c r="D102" s="8"/>
      <c r="E102" s="8"/>
      <c r="F102" s="8"/>
      <c r="G102" s="8"/>
      <c r="H102" s="9"/>
      <c r="I102" s="8"/>
    </row>
    <row r="103" spans="1:9" s="29" customFormat="1" ht="15.75" x14ac:dyDescent="0.2">
      <c r="A103" s="8"/>
      <c r="B103" s="26" t="s">
        <v>12</v>
      </c>
      <c r="C103" s="26"/>
      <c r="D103" s="26"/>
      <c r="E103" s="26" t="s">
        <v>13</v>
      </c>
      <c r="F103" s="26"/>
      <c r="G103" s="26"/>
      <c r="H103" s="27" t="s">
        <v>14</v>
      </c>
      <c r="I103" s="8"/>
    </row>
    <row r="104" spans="1:9" s="29" customFormat="1" x14ac:dyDescent="0.2">
      <c r="A104" s="8"/>
      <c r="B104" s="8"/>
      <c r="C104" s="8"/>
      <c r="D104" s="8"/>
      <c r="E104" s="8"/>
      <c r="F104" s="8"/>
      <c r="G104" s="8"/>
      <c r="H104" s="9"/>
      <c r="I104" s="8"/>
    </row>
    <row r="105" spans="1:9" s="29" customFormat="1" x14ac:dyDescent="0.2">
      <c r="A105" s="8"/>
      <c r="B105" s="8"/>
      <c r="C105" s="8"/>
      <c r="D105" s="8"/>
      <c r="E105" s="8"/>
      <c r="F105" s="8"/>
      <c r="G105" s="8"/>
      <c r="H105" s="9"/>
      <c r="I105" s="8"/>
    </row>
  </sheetData>
  <mergeCells count="2">
    <mergeCell ref="A5:I5"/>
    <mergeCell ref="A7:I7"/>
  </mergeCells>
  <pageMargins left="0.19685039370078741" right="0.19685039370078741" top="0.78740157480314965" bottom="0.78740157480314965" header="0" footer="0"/>
  <pageSetup scale="4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E511-986F-4CBB-A1D7-3124C2B83CCF}">
  <dimension ref="A1:I77"/>
  <sheetViews>
    <sheetView tabSelected="1" zoomScale="70" zoomScaleNormal="70" zoomScaleSheetLayoutView="80" workbookViewId="0">
      <selection activeCell="A7" sqref="A7:I7"/>
    </sheetView>
  </sheetViews>
  <sheetFormatPr baseColWidth="10" defaultRowHeight="15" x14ac:dyDescent="0.2"/>
  <cols>
    <col min="1" max="1" width="21.42578125" style="28" customWidth="1"/>
    <col min="2" max="2" width="25.42578125" style="28" customWidth="1"/>
    <col min="3" max="3" width="22.85546875" style="28" customWidth="1"/>
    <col min="4" max="4" width="23.28515625" style="28" customWidth="1"/>
    <col min="5" max="5" width="36.85546875" style="28" customWidth="1"/>
    <col min="6" max="6" width="30" style="28" customWidth="1"/>
    <col min="7" max="7" width="23.42578125" style="28" customWidth="1"/>
    <col min="8" max="8" width="19.140625" style="29" customWidth="1"/>
    <col min="9" max="9" width="22.28515625" style="28" customWidth="1"/>
    <col min="10" max="10" width="5.7109375" style="28" customWidth="1"/>
    <col min="11" max="11" width="18.7109375" style="28" customWidth="1"/>
    <col min="12" max="16384" width="11.42578125" style="28"/>
  </cols>
  <sheetData>
    <row r="1" spans="1:9" x14ac:dyDescent="0.2">
      <c r="A1" s="8"/>
      <c r="B1" s="8"/>
      <c r="C1" s="8">
        <v>0</v>
      </c>
      <c r="D1" s="8"/>
      <c r="E1" s="8"/>
      <c r="F1" s="8"/>
      <c r="G1" s="8"/>
      <c r="H1" s="9"/>
      <c r="I1" s="8"/>
    </row>
    <row r="2" spans="1:9" s="46" customFormat="1" ht="15.75" x14ac:dyDescent="0.25">
      <c r="A2" s="1"/>
      <c r="B2" s="1"/>
      <c r="C2" s="1"/>
      <c r="D2" s="1"/>
      <c r="E2" s="1"/>
      <c r="F2" s="1"/>
      <c r="G2" s="1"/>
      <c r="H2" s="2"/>
      <c r="I2" s="1"/>
    </row>
    <row r="3" spans="1:9" s="46" customFormat="1" ht="15.75" x14ac:dyDescent="0.25">
      <c r="A3" s="1"/>
      <c r="B3" s="1"/>
      <c r="C3" s="1"/>
      <c r="D3" s="1"/>
      <c r="E3" s="1"/>
      <c r="F3" s="1"/>
      <c r="G3" s="1"/>
      <c r="H3" s="2"/>
      <c r="I3" s="1"/>
    </row>
    <row r="4" spans="1:9" s="46" customFormat="1" ht="3.75" customHeight="1" x14ac:dyDescent="0.25">
      <c r="A4" s="1"/>
      <c r="B4" s="1"/>
      <c r="C4" s="1"/>
      <c r="D4" s="1"/>
      <c r="E4" s="1"/>
      <c r="F4" s="1"/>
      <c r="G4" s="1"/>
      <c r="H4" s="2"/>
      <c r="I4" s="1"/>
    </row>
    <row r="5" spans="1:9" s="46" customFormat="1" ht="26.25" customHeight="1" x14ac:dyDescent="0.25">
      <c r="A5" s="48" t="s">
        <v>0</v>
      </c>
      <c r="B5" s="48"/>
      <c r="C5" s="48"/>
      <c r="D5" s="48"/>
      <c r="E5" s="48"/>
      <c r="F5" s="48"/>
      <c r="G5" s="48"/>
      <c r="H5" s="48"/>
      <c r="I5" s="48"/>
    </row>
    <row r="6" spans="1:9" s="46" customFormat="1" ht="5.25" customHeight="1" x14ac:dyDescent="0.25">
      <c r="A6" s="1"/>
      <c r="B6" s="1"/>
      <c r="C6" s="1"/>
      <c r="D6" s="1"/>
      <c r="E6" s="1"/>
      <c r="F6" s="1"/>
      <c r="G6" s="1"/>
      <c r="H6" s="2"/>
      <c r="I6" s="1"/>
    </row>
    <row r="7" spans="1:9" s="46" customFormat="1" ht="24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</row>
    <row r="8" spans="1:9" s="46" customFormat="1" ht="24" customHeight="1" x14ac:dyDescent="0.25">
      <c r="A8" s="42"/>
      <c r="B8" s="42"/>
      <c r="C8" s="42"/>
      <c r="D8" s="42"/>
      <c r="E8" s="3" t="s">
        <v>631</v>
      </c>
      <c r="F8" s="42"/>
      <c r="G8" s="42"/>
      <c r="H8" s="4"/>
      <c r="I8" s="42"/>
    </row>
    <row r="9" spans="1:9" s="46" customFormat="1" ht="12.75" customHeight="1" x14ac:dyDescent="0.25">
      <c r="A9" s="5"/>
      <c r="B9" s="42"/>
      <c r="C9" s="42"/>
      <c r="D9" s="42"/>
      <c r="E9" s="42"/>
      <c r="F9" s="42"/>
      <c r="G9" s="42"/>
      <c r="H9" s="4"/>
      <c r="I9" s="42"/>
    </row>
    <row r="10" spans="1:9" s="46" customFormat="1" ht="12.75" customHeight="1" x14ac:dyDescent="0.25">
      <c r="A10" s="5"/>
      <c r="B10" s="42"/>
      <c r="C10" s="42"/>
      <c r="D10" s="42"/>
      <c r="E10" s="42"/>
      <c r="F10" s="42"/>
      <c r="G10" s="42"/>
      <c r="H10" s="4"/>
      <c r="I10" s="42"/>
    </row>
    <row r="11" spans="1:9" ht="53.1" customHeight="1" x14ac:dyDescent="0.2">
      <c r="A11" s="6" t="s">
        <v>15</v>
      </c>
      <c r="B11" s="6" t="s">
        <v>2</v>
      </c>
      <c r="C11" s="6" t="s">
        <v>3</v>
      </c>
      <c r="D11" s="6" t="s">
        <v>4</v>
      </c>
      <c r="E11" s="6" t="s">
        <v>39</v>
      </c>
      <c r="F11" s="6" t="s">
        <v>5</v>
      </c>
      <c r="G11" s="6" t="s">
        <v>6</v>
      </c>
      <c r="H11" s="7" t="s">
        <v>7</v>
      </c>
      <c r="I11" s="6" t="s">
        <v>8</v>
      </c>
    </row>
    <row r="12" spans="1:9" ht="53.1" customHeight="1" x14ac:dyDescent="0.2">
      <c r="A12" s="33">
        <v>2365</v>
      </c>
      <c r="B12" s="33" t="s">
        <v>24</v>
      </c>
      <c r="C12" s="33" t="s">
        <v>48</v>
      </c>
      <c r="D12" s="33" t="s">
        <v>21</v>
      </c>
      <c r="E12" s="33" t="s">
        <v>232</v>
      </c>
      <c r="F12" s="33" t="s">
        <v>40</v>
      </c>
      <c r="G12" s="33" t="s">
        <v>37</v>
      </c>
      <c r="H12" s="34">
        <v>2500</v>
      </c>
      <c r="I12" s="33" t="s">
        <v>59</v>
      </c>
    </row>
    <row r="13" spans="1:9" ht="53.1" customHeight="1" x14ac:dyDescent="0.2">
      <c r="A13" s="33">
        <v>2212</v>
      </c>
      <c r="B13" s="33" t="s">
        <v>632</v>
      </c>
      <c r="C13" s="33" t="s">
        <v>48</v>
      </c>
      <c r="D13" s="33" t="s">
        <v>21</v>
      </c>
      <c r="E13" s="33" t="s">
        <v>58</v>
      </c>
      <c r="F13" s="33" t="s">
        <v>142</v>
      </c>
      <c r="G13" s="33" t="s">
        <v>633</v>
      </c>
      <c r="H13" s="34">
        <v>2000</v>
      </c>
      <c r="I13" s="33" t="s">
        <v>59</v>
      </c>
    </row>
    <row r="14" spans="1:9" ht="53.1" customHeight="1" x14ac:dyDescent="0.2">
      <c r="A14" s="33">
        <v>2212</v>
      </c>
      <c r="B14" s="33" t="s">
        <v>632</v>
      </c>
      <c r="C14" s="33" t="s">
        <v>48</v>
      </c>
      <c r="D14" s="33" t="s">
        <v>21</v>
      </c>
      <c r="E14" s="33" t="s">
        <v>58</v>
      </c>
      <c r="F14" s="33" t="s">
        <v>142</v>
      </c>
      <c r="G14" s="33" t="s">
        <v>633</v>
      </c>
      <c r="H14" s="34">
        <v>2000</v>
      </c>
      <c r="I14" s="33" t="s">
        <v>59</v>
      </c>
    </row>
    <row r="15" spans="1:9" ht="53.1" customHeight="1" x14ac:dyDescent="0.2">
      <c r="A15" s="33">
        <v>2275</v>
      </c>
      <c r="B15" s="33" t="s">
        <v>634</v>
      </c>
      <c r="C15" s="33" t="s">
        <v>48</v>
      </c>
      <c r="D15" s="33" t="s">
        <v>21</v>
      </c>
      <c r="E15" s="33" t="s">
        <v>635</v>
      </c>
      <c r="F15" s="33" t="s">
        <v>36</v>
      </c>
      <c r="G15" s="33" t="s">
        <v>30</v>
      </c>
      <c r="H15" s="34">
        <v>2500</v>
      </c>
      <c r="I15" s="33" t="s">
        <v>59</v>
      </c>
    </row>
    <row r="16" spans="1:9" ht="53.1" customHeight="1" x14ac:dyDescent="0.2">
      <c r="A16" s="33">
        <v>2244</v>
      </c>
      <c r="B16" s="33" t="s">
        <v>636</v>
      </c>
      <c r="C16" s="33" t="s">
        <v>48</v>
      </c>
      <c r="D16" s="33" t="s">
        <v>21</v>
      </c>
      <c r="E16" s="33" t="s">
        <v>484</v>
      </c>
      <c r="F16" s="33" t="s">
        <v>485</v>
      </c>
      <c r="G16" s="33" t="s">
        <v>486</v>
      </c>
      <c r="H16" s="34">
        <v>5800</v>
      </c>
      <c r="I16" s="33" t="s">
        <v>59</v>
      </c>
    </row>
    <row r="17" spans="1:9" ht="53.1" customHeight="1" x14ac:dyDescent="0.2">
      <c r="A17" s="33">
        <v>2274</v>
      </c>
      <c r="B17" s="33" t="s">
        <v>634</v>
      </c>
      <c r="C17" s="33" t="s">
        <v>48</v>
      </c>
      <c r="D17" s="33" t="s">
        <v>21</v>
      </c>
      <c r="E17" s="33" t="s">
        <v>637</v>
      </c>
      <c r="F17" s="33" t="s">
        <v>638</v>
      </c>
      <c r="G17" s="33" t="s">
        <v>639</v>
      </c>
      <c r="H17" s="34">
        <v>3375</v>
      </c>
      <c r="I17" s="33" t="s">
        <v>59</v>
      </c>
    </row>
    <row r="18" spans="1:9" ht="53.1" customHeight="1" x14ac:dyDescent="0.2">
      <c r="A18" s="33">
        <v>2278</v>
      </c>
      <c r="B18" s="33" t="s">
        <v>640</v>
      </c>
      <c r="C18" s="33" t="s">
        <v>48</v>
      </c>
      <c r="D18" s="33" t="s">
        <v>21</v>
      </c>
      <c r="E18" s="33" t="s">
        <v>641</v>
      </c>
      <c r="F18" s="33" t="s">
        <v>642</v>
      </c>
      <c r="G18" s="33" t="s">
        <v>643</v>
      </c>
      <c r="H18" s="34">
        <v>14000</v>
      </c>
      <c r="I18" s="33" t="s">
        <v>59</v>
      </c>
    </row>
    <row r="19" spans="1:9" ht="53.1" customHeight="1" x14ac:dyDescent="0.2">
      <c r="A19" s="33">
        <v>2279</v>
      </c>
      <c r="B19" s="33" t="s">
        <v>644</v>
      </c>
      <c r="C19" s="33" t="s">
        <v>48</v>
      </c>
      <c r="D19" s="33" t="s">
        <v>21</v>
      </c>
      <c r="E19" s="33" t="s">
        <v>645</v>
      </c>
      <c r="F19" s="33" t="s">
        <v>646</v>
      </c>
      <c r="G19" s="33" t="s">
        <v>647</v>
      </c>
      <c r="H19" s="34">
        <v>3000</v>
      </c>
      <c r="I19" s="33" t="s">
        <v>59</v>
      </c>
    </row>
    <row r="20" spans="1:9" ht="53.1" customHeight="1" x14ac:dyDescent="0.2">
      <c r="A20" s="33">
        <v>221</v>
      </c>
      <c r="B20" s="33" t="s">
        <v>648</v>
      </c>
      <c r="C20" s="33" t="s">
        <v>48</v>
      </c>
      <c r="D20" s="33" t="s">
        <v>21</v>
      </c>
      <c r="E20" s="33" t="s">
        <v>160</v>
      </c>
      <c r="F20" s="33" t="s">
        <v>163</v>
      </c>
      <c r="G20" s="33" t="s">
        <v>288</v>
      </c>
      <c r="H20" s="34">
        <v>300</v>
      </c>
      <c r="I20" s="33" t="s">
        <v>59</v>
      </c>
    </row>
    <row r="21" spans="1:9" ht="53.1" customHeight="1" x14ac:dyDescent="0.2">
      <c r="A21" s="33">
        <v>221</v>
      </c>
      <c r="B21" s="33" t="s">
        <v>648</v>
      </c>
      <c r="C21" s="33" t="s">
        <v>48</v>
      </c>
      <c r="D21" s="33" t="s">
        <v>21</v>
      </c>
      <c r="E21" s="33" t="s">
        <v>484</v>
      </c>
      <c r="F21" s="33" t="s">
        <v>485</v>
      </c>
      <c r="G21" s="33" t="s">
        <v>486</v>
      </c>
      <c r="H21" s="34">
        <v>500</v>
      </c>
      <c r="I21" s="33" t="s">
        <v>59</v>
      </c>
    </row>
    <row r="22" spans="1:9" ht="53.1" customHeight="1" x14ac:dyDescent="0.2">
      <c r="A22" s="33">
        <v>221</v>
      </c>
      <c r="B22" s="33" t="s">
        <v>648</v>
      </c>
      <c r="C22" s="33" t="s">
        <v>48</v>
      </c>
      <c r="D22" s="33" t="s">
        <v>21</v>
      </c>
      <c r="E22" s="33" t="s">
        <v>160</v>
      </c>
      <c r="F22" s="33" t="s">
        <v>285</v>
      </c>
      <c r="G22" s="33" t="s">
        <v>649</v>
      </c>
      <c r="H22" s="34">
        <v>500</v>
      </c>
      <c r="I22" s="33" t="s">
        <v>59</v>
      </c>
    </row>
    <row r="23" spans="1:9" ht="53.1" customHeight="1" x14ac:dyDescent="0.2">
      <c r="A23" s="33">
        <v>221</v>
      </c>
      <c r="B23" s="33" t="s">
        <v>648</v>
      </c>
      <c r="C23" s="33" t="s">
        <v>48</v>
      </c>
      <c r="D23" s="33" t="s">
        <v>21</v>
      </c>
      <c r="E23" s="33" t="s">
        <v>429</v>
      </c>
      <c r="F23" s="33" t="s">
        <v>168</v>
      </c>
      <c r="G23" s="33" t="s">
        <v>650</v>
      </c>
      <c r="H23" s="34">
        <v>800</v>
      </c>
      <c r="I23" s="33" t="s">
        <v>59</v>
      </c>
    </row>
    <row r="24" spans="1:9" ht="53.1" customHeight="1" x14ac:dyDescent="0.2">
      <c r="A24" s="33">
        <v>221</v>
      </c>
      <c r="B24" s="33" t="s">
        <v>648</v>
      </c>
      <c r="C24" s="33" t="s">
        <v>48</v>
      </c>
      <c r="D24" s="33" t="s">
        <v>21</v>
      </c>
      <c r="E24" s="33" t="s">
        <v>76</v>
      </c>
      <c r="F24" s="33" t="s">
        <v>179</v>
      </c>
      <c r="G24" s="33" t="s">
        <v>651</v>
      </c>
      <c r="H24" s="34">
        <v>1200</v>
      </c>
      <c r="I24" s="33" t="s">
        <v>59</v>
      </c>
    </row>
    <row r="25" spans="1:9" ht="53.1" customHeight="1" x14ac:dyDescent="0.2">
      <c r="A25" s="33">
        <v>221</v>
      </c>
      <c r="B25" s="33" t="s">
        <v>648</v>
      </c>
      <c r="C25" s="33" t="s">
        <v>48</v>
      </c>
      <c r="D25" s="33" t="s">
        <v>21</v>
      </c>
      <c r="E25" s="33" t="s">
        <v>58</v>
      </c>
      <c r="F25" s="33" t="s">
        <v>62</v>
      </c>
      <c r="G25" s="33" t="s">
        <v>63</v>
      </c>
      <c r="H25" s="34">
        <v>1200</v>
      </c>
      <c r="I25" s="33" t="s">
        <v>59</v>
      </c>
    </row>
    <row r="26" spans="1:9" ht="53.1" customHeight="1" x14ac:dyDescent="0.2">
      <c r="A26" s="33">
        <v>2267</v>
      </c>
      <c r="B26" s="33" t="s">
        <v>652</v>
      </c>
      <c r="C26" s="33" t="s">
        <v>48</v>
      </c>
      <c r="D26" s="33" t="s">
        <v>21</v>
      </c>
      <c r="E26" s="33" t="s">
        <v>653</v>
      </c>
      <c r="F26" s="33" t="s">
        <v>654</v>
      </c>
      <c r="G26" s="33" t="s">
        <v>655</v>
      </c>
      <c r="H26" s="34">
        <v>1700</v>
      </c>
      <c r="I26" s="33" t="s">
        <v>59</v>
      </c>
    </row>
    <row r="27" spans="1:9" ht="53.1" customHeight="1" x14ac:dyDescent="0.2">
      <c r="A27" s="33">
        <v>2267</v>
      </c>
      <c r="B27" s="33" t="s">
        <v>652</v>
      </c>
      <c r="C27" s="33" t="s">
        <v>48</v>
      </c>
      <c r="D27" s="33" t="s">
        <v>21</v>
      </c>
      <c r="E27" s="33" t="s">
        <v>76</v>
      </c>
      <c r="F27" s="33" t="s">
        <v>575</v>
      </c>
      <c r="G27" s="33" t="s">
        <v>656</v>
      </c>
      <c r="H27" s="34">
        <v>700</v>
      </c>
      <c r="I27" s="33" t="s">
        <v>59</v>
      </c>
    </row>
    <row r="28" spans="1:9" ht="53.1" customHeight="1" x14ac:dyDescent="0.2">
      <c r="A28" s="33">
        <v>2448</v>
      </c>
      <c r="B28" s="33" t="s">
        <v>657</v>
      </c>
      <c r="C28" s="33" t="s">
        <v>48</v>
      </c>
      <c r="D28" s="33" t="s">
        <v>21</v>
      </c>
      <c r="E28" s="33" t="s">
        <v>429</v>
      </c>
      <c r="F28" s="33" t="s">
        <v>168</v>
      </c>
      <c r="G28" s="33" t="s">
        <v>169</v>
      </c>
      <c r="H28" s="34">
        <v>800</v>
      </c>
      <c r="I28" s="33" t="s">
        <v>59</v>
      </c>
    </row>
    <row r="29" spans="1:9" ht="53.1" customHeight="1" x14ac:dyDescent="0.2">
      <c r="A29" s="33">
        <v>2448</v>
      </c>
      <c r="B29" s="33" t="s">
        <v>657</v>
      </c>
      <c r="C29" s="33" t="s">
        <v>48</v>
      </c>
      <c r="D29" s="33" t="s">
        <v>21</v>
      </c>
      <c r="E29" s="33" t="s">
        <v>160</v>
      </c>
      <c r="F29" s="33" t="s">
        <v>163</v>
      </c>
      <c r="G29" s="33" t="s">
        <v>288</v>
      </c>
      <c r="H29" s="34">
        <v>300</v>
      </c>
      <c r="I29" s="33" t="s">
        <v>59</v>
      </c>
    </row>
    <row r="30" spans="1:9" ht="53.1" customHeight="1" x14ac:dyDescent="0.2">
      <c r="A30" s="33">
        <v>2448</v>
      </c>
      <c r="B30" s="33" t="s">
        <v>657</v>
      </c>
      <c r="C30" s="33" t="s">
        <v>48</v>
      </c>
      <c r="D30" s="33" t="s">
        <v>21</v>
      </c>
      <c r="E30" s="33" t="s">
        <v>160</v>
      </c>
      <c r="F30" s="33" t="s">
        <v>165</v>
      </c>
      <c r="G30" s="33" t="s">
        <v>282</v>
      </c>
      <c r="H30" s="34">
        <v>500</v>
      </c>
      <c r="I30" s="33" t="s">
        <v>59</v>
      </c>
    </row>
    <row r="31" spans="1:9" ht="53.1" customHeight="1" x14ac:dyDescent="0.2">
      <c r="A31" s="33">
        <v>2448</v>
      </c>
      <c r="B31" s="33" t="s">
        <v>657</v>
      </c>
      <c r="C31" s="33" t="s">
        <v>48</v>
      </c>
      <c r="D31" s="33" t="s">
        <v>21</v>
      </c>
      <c r="E31" s="33" t="s">
        <v>58</v>
      </c>
      <c r="F31" s="33" t="s">
        <v>62</v>
      </c>
      <c r="G31" s="33" t="s">
        <v>63</v>
      </c>
      <c r="H31" s="34">
        <v>1200</v>
      </c>
      <c r="I31" s="33" t="s">
        <v>59</v>
      </c>
    </row>
    <row r="32" spans="1:9" ht="53.1" customHeight="1" x14ac:dyDescent="0.2">
      <c r="A32" s="33">
        <v>2236</v>
      </c>
      <c r="B32" s="33" t="s">
        <v>658</v>
      </c>
      <c r="C32" s="33" t="s">
        <v>48</v>
      </c>
      <c r="D32" s="33" t="s">
        <v>21</v>
      </c>
      <c r="E32" s="33" t="s">
        <v>659</v>
      </c>
      <c r="F32" s="33" t="s">
        <v>339</v>
      </c>
      <c r="G32" s="33" t="s">
        <v>340</v>
      </c>
      <c r="H32" s="34">
        <v>1815</v>
      </c>
      <c r="I32" s="33" t="s">
        <v>59</v>
      </c>
    </row>
    <row r="33" spans="1:9" ht="53.1" customHeight="1" x14ac:dyDescent="0.2">
      <c r="A33" s="33">
        <v>2237</v>
      </c>
      <c r="B33" s="33" t="s">
        <v>660</v>
      </c>
      <c r="C33" s="33" t="s">
        <v>48</v>
      </c>
      <c r="D33" s="33" t="s">
        <v>21</v>
      </c>
      <c r="E33" s="33" t="s">
        <v>659</v>
      </c>
      <c r="F33" s="33" t="s">
        <v>347</v>
      </c>
      <c r="G33" s="33" t="s">
        <v>341</v>
      </c>
      <c r="H33" s="34">
        <v>1815</v>
      </c>
      <c r="I33" s="33" t="s">
        <v>59</v>
      </c>
    </row>
    <row r="34" spans="1:9" ht="53.1" customHeight="1" x14ac:dyDescent="0.2">
      <c r="A34" s="33">
        <v>2238</v>
      </c>
      <c r="B34" s="33" t="s">
        <v>661</v>
      </c>
      <c r="C34" s="33" t="s">
        <v>48</v>
      </c>
      <c r="D34" s="33" t="s">
        <v>21</v>
      </c>
      <c r="E34" s="33" t="s">
        <v>659</v>
      </c>
      <c r="F34" s="33" t="s">
        <v>667</v>
      </c>
      <c r="G34" s="33" t="s">
        <v>32</v>
      </c>
      <c r="H34" s="34">
        <v>1815</v>
      </c>
      <c r="I34" s="33" t="s">
        <v>59</v>
      </c>
    </row>
    <row r="35" spans="1:9" ht="53.1" customHeight="1" x14ac:dyDescent="0.2">
      <c r="A35" s="33">
        <v>2239</v>
      </c>
      <c r="B35" s="12" t="s">
        <v>662</v>
      </c>
      <c r="C35" s="33" t="s">
        <v>48</v>
      </c>
      <c r="D35" s="33" t="s">
        <v>21</v>
      </c>
      <c r="E35" s="33" t="s">
        <v>659</v>
      </c>
      <c r="F35" s="33" t="s">
        <v>329</v>
      </c>
      <c r="G35" s="33" t="s">
        <v>472</v>
      </c>
      <c r="H35" s="34">
        <v>1815</v>
      </c>
      <c r="I35" s="33" t="s">
        <v>59</v>
      </c>
    </row>
    <row r="36" spans="1:9" ht="59.25" customHeight="1" x14ac:dyDescent="0.2">
      <c r="A36" s="33">
        <v>2240</v>
      </c>
      <c r="B36" s="33" t="s">
        <v>663</v>
      </c>
      <c r="C36" s="33" t="s">
        <v>48</v>
      </c>
      <c r="D36" s="33" t="s">
        <v>21</v>
      </c>
      <c r="E36" s="33" t="s">
        <v>659</v>
      </c>
      <c r="F36" s="33" t="s">
        <v>473</v>
      </c>
      <c r="G36" s="33" t="s">
        <v>474</v>
      </c>
      <c r="H36" s="34">
        <v>1815</v>
      </c>
      <c r="I36" s="33" t="s">
        <v>59</v>
      </c>
    </row>
    <row r="37" spans="1:9" ht="53.1" customHeight="1" x14ac:dyDescent="0.2">
      <c r="A37" s="33">
        <v>2241</v>
      </c>
      <c r="B37" s="33" t="s">
        <v>664</v>
      </c>
      <c r="C37" s="33" t="s">
        <v>48</v>
      </c>
      <c r="D37" s="33" t="s">
        <v>21</v>
      </c>
      <c r="E37" s="33" t="s">
        <v>659</v>
      </c>
      <c r="F37" s="33" t="s">
        <v>344</v>
      </c>
      <c r="G37" s="33" t="s">
        <v>476</v>
      </c>
      <c r="H37" s="34">
        <v>1815</v>
      </c>
      <c r="I37" s="33" t="s">
        <v>59</v>
      </c>
    </row>
    <row r="38" spans="1:9" ht="53.1" customHeight="1" x14ac:dyDescent="0.2">
      <c r="A38" s="33">
        <v>2242</v>
      </c>
      <c r="B38" s="33" t="s">
        <v>665</v>
      </c>
      <c r="C38" s="33" t="s">
        <v>48</v>
      </c>
      <c r="D38" s="33" t="s">
        <v>21</v>
      </c>
      <c r="E38" s="33" t="s">
        <v>659</v>
      </c>
      <c r="F38" s="33" t="s">
        <v>479</v>
      </c>
      <c r="G38" s="33" t="s">
        <v>668</v>
      </c>
      <c r="H38" s="34">
        <v>1815</v>
      </c>
      <c r="I38" s="33" t="s">
        <v>59</v>
      </c>
    </row>
    <row r="39" spans="1:9" ht="53.1" customHeight="1" x14ac:dyDescent="0.2">
      <c r="A39" s="33">
        <v>2250</v>
      </c>
      <c r="B39" s="33" t="s">
        <v>666</v>
      </c>
      <c r="C39" s="33" t="s">
        <v>48</v>
      </c>
      <c r="D39" s="33" t="s">
        <v>21</v>
      </c>
      <c r="E39" s="33" t="s">
        <v>659</v>
      </c>
      <c r="F39" s="33" t="s">
        <v>669</v>
      </c>
      <c r="G39" s="33" t="s">
        <v>670</v>
      </c>
      <c r="H39" s="34">
        <v>1815</v>
      </c>
      <c r="I39" s="33" t="s">
        <v>59</v>
      </c>
    </row>
    <row r="40" spans="1:9" ht="53.1" customHeight="1" x14ac:dyDescent="0.2">
      <c r="A40" s="33">
        <v>2222</v>
      </c>
      <c r="B40" s="33" t="s">
        <v>648</v>
      </c>
      <c r="C40" s="33" t="s">
        <v>48</v>
      </c>
      <c r="D40" s="33" t="s">
        <v>21</v>
      </c>
      <c r="E40" s="33" t="s">
        <v>671</v>
      </c>
      <c r="F40" s="33" t="s">
        <v>612</v>
      </c>
      <c r="G40" s="33" t="s">
        <v>613</v>
      </c>
      <c r="H40" s="34">
        <v>1000</v>
      </c>
      <c r="I40" s="33" t="s">
        <v>59</v>
      </c>
    </row>
    <row r="41" spans="1:9" ht="53.1" customHeight="1" x14ac:dyDescent="0.2">
      <c r="A41" s="33">
        <v>2222</v>
      </c>
      <c r="B41" s="33" t="s">
        <v>648</v>
      </c>
      <c r="C41" s="33" t="s">
        <v>48</v>
      </c>
      <c r="D41" s="33" t="s">
        <v>21</v>
      </c>
      <c r="E41" s="33" t="s">
        <v>671</v>
      </c>
      <c r="F41" s="33" t="s">
        <v>610</v>
      </c>
      <c r="G41" s="33" t="s">
        <v>611</v>
      </c>
      <c r="H41" s="34">
        <v>1000</v>
      </c>
      <c r="I41" s="33" t="s">
        <v>59</v>
      </c>
    </row>
    <row r="42" spans="1:9" ht="53.1" customHeight="1" x14ac:dyDescent="0.2">
      <c r="A42" s="33">
        <v>2268</v>
      </c>
      <c r="B42" s="33" t="s">
        <v>652</v>
      </c>
      <c r="C42" s="33" t="s">
        <v>48</v>
      </c>
      <c r="D42" s="33" t="s">
        <v>21</v>
      </c>
      <c r="E42" s="33" t="s">
        <v>91</v>
      </c>
      <c r="F42" s="33" t="s">
        <v>34</v>
      </c>
      <c r="G42" s="33" t="s">
        <v>605</v>
      </c>
      <c r="H42" s="34">
        <v>1200</v>
      </c>
      <c r="I42" s="33" t="s">
        <v>59</v>
      </c>
    </row>
    <row r="43" spans="1:9" ht="53.1" customHeight="1" x14ac:dyDescent="0.2">
      <c r="A43" s="33">
        <v>2329</v>
      </c>
      <c r="B43" s="33" t="s">
        <v>24</v>
      </c>
      <c r="C43" s="33" t="s">
        <v>48</v>
      </c>
      <c r="D43" s="33" t="s">
        <v>21</v>
      </c>
      <c r="E43" s="33" t="s">
        <v>110</v>
      </c>
      <c r="F43" s="33" t="s">
        <v>487</v>
      </c>
      <c r="G43" s="33" t="s">
        <v>487</v>
      </c>
      <c r="H43" s="34">
        <v>50000</v>
      </c>
      <c r="I43" s="33" t="s">
        <v>47</v>
      </c>
    </row>
    <row r="44" spans="1:9" ht="53.1" customHeight="1" x14ac:dyDescent="0.2">
      <c r="A44" s="33">
        <v>2418</v>
      </c>
      <c r="B44" s="33" t="s">
        <v>24</v>
      </c>
      <c r="C44" s="33" t="s">
        <v>48</v>
      </c>
      <c r="D44" s="33" t="s">
        <v>21</v>
      </c>
      <c r="E44" s="33" t="s">
        <v>672</v>
      </c>
      <c r="F44" s="33" t="s">
        <v>487</v>
      </c>
      <c r="G44" s="33" t="s">
        <v>487</v>
      </c>
      <c r="H44" s="34">
        <v>148652</v>
      </c>
      <c r="I44" s="33" t="s">
        <v>47</v>
      </c>
    </row>
    <row r="45" spans="1:9" ht="53.1" customHeight="1" x14ac:dyDescent="0.2">
      <c r="A45" s="33">
        <v>2376</v>
      </c>
      <c r="B45" s="33" t="s">
        <v>24</v>
      </c>
      <c r="C45" s="33" t="s">
        <v>48</v>
      </c>
      <c r="D45" s="33" t="s">
        <v>21</v>
      </c>
      <c r="E45" s="33" t="s">
        <v>110</v>
      </c>
      <c r="F45" s="33" t="s">
        <v>487</v>
      </c>
      <c r="G45" s="33" t="s">
        <v>487</v>
      </c>
      <c r="H45" s="34">
        <v>25000</v>
      </c>
      <c r="I45" s="33" t="s">
        <v>47</v>
      </c>
    </row>
    <row r="46" spans="1:9" ht="52.5" customHeight="1" x14ac:dyDescent="0.2">
      <c r="A46" s="33">
        <v>2381</v>
      </c>
      <c r="B46" s="33" t="s">
        <v>24</v>
      </c>
      <c r="C46" s="33" t="s">
        <v>48</v>
      </c>
      <c r="D46" s="33" t="s">
        <v>21</v>
      </c>
      <c r="E46" s="33" t="s">
        <v>110</v>
      </c>
      <c r="F46" s="33" t="s">
        <v>487</v>
      </c>
      <c r="G46" s="33" t="s">
        <v>487</v>
      </c>
      <c r="H46" s="34">
        <v>15000</v>
      </c>
      <c r="I46" s="33" t="s">
        <v>47</v>
      </c>
    </row>
    <row r="47" spans="1:9" ht="53.1" customHeight="1" x14ac:dyDescent="0.2">
      <c r="A47" s="33">
        <v>2396</v>
      </c>
      <c r="B47" s="33" t="s">
        <v>24</v>
      </c>
      <c r="C47" s="33" t="s">
        <v>48</v>
      </c>
      <c r="D47" s="33" t="s">
        <v>21</v>
      </c>
      <c r="E47" s="33" t="s">
        <v>110</v>
      </c>
      <c r="F47" s="33" t="s">
        <v>487</v>
      </c>
      <c r="G47" s="33" t="s">
        <v>487</v>
      </c>
      <c r="H47" s="34">
        <v>20000</v>
      </c>
      <c r="I47" s="33" t="s">
        <v>47</v>
      </c>
    </row>
    <row r="48" spans="1:9" ht="53.1" customHeight="1" x14ac:dyDescent="0.2">
      <c r="A48" s="33">
        <v>2490</v>
      </c>
      <c r="B48" s="33" t="s">
        <v>24</v>
      </c>
      <c r="C48" s="33" t="s">
        <v>48</v>
      </c>
      <c r="D48" s="33" t="s">
        <v>21</v>
      </c>
      <c r="E48" s="33" t="s">
        <v>673</v>
      </c>
      <c r="F48" s="33" t="s">
        <v>487</v>
      </c>
      <c r="G48" s="33" t="s">
        <v>487</v>
      </c>
      <c r="H48" s="34">
        <v>151844</v>
      </c>
      <c r="I48" s="33" t="s">
        <v>47</v>
      </c>
    </row>
    <row r="49" spans="1:9" ht="53.1" customHeight="1" x14ac:dyDescent="0.2">
      <c r="A49" s="33">
        <v>2440</v>
      </c>
      <c r="B49" s="33" t="s">
        <v>24</v>
      </c>
      <c r="C49" s="33" t="s">
        <v>48</v>
      </c>
      <c r="D49" s="33" t="s">
        <v>21</v>
      </c>
      <c r="E49" s="33" t="s">
        <v>674</v>
      </c>
      <c r="F49" s="33" t="s">
        <v>120</v>
      </c>
      <c r="G49" s="33" t="s">
        <v>121</v>
      </c>
      <c r="H49" s="34">
        <v>10700</v>
      </c>
      <c r="I49" s="33" t="s">
        <v>59</v>
      </c>
    </row>
    <row r="50" spans="1:9" s="29" customFormat="1" ht="53.1" customHeight="1" x14ac:dyDescent="0.2">
      <c r="A50" s="16"/>
      <c r="B50" s="33"/>
      <c r="C50" s="33"/>
      <c r="D50" s="33"/>
      <c r="E50" s="33"/>
      <c r="F50" s="33"/>
      <c r="G50" s="33"/>
      <c r="H50" s="34"/>
      <c r="I50" s="33" t="s">
        <v>370</v>
      </c>
    </row>
    <row r="51" spans="1:9" s="29" customFormat="1" ht="53.1" customHeight="1" x14ac:dyDescent="0.25">
      <c r="A51" s="39"/>
      <c r="B51" s="20"/>
      <c r="C51" s="20"/>
      <c r="D51" s="20"/>
      <c r="E51" s="20"/>
      <c r="F51" s="21" t="s">
        <v>18</v>
      </c>
      <c r="G51" s="20"/>
      <c r="H51" s="22">
        <f>SUM(H12:H50)</f>
        <v>483791</v>
      </c>
      <c r="I51" s="20"/>
    </row>
    <row r="52" spans="1:9" s="29" customFormat="1" ht="53.1" customHeight="1" x14ac:dyDescent="0.2">
      <c r="A52" s="41">
        <v>382</v>
      </c>
      <c r="B52" s="31" t="s">
        <v>24</v>
      </c>
      <c r="C52" s="31" t="s">
        <v>124</v>
      </c>
      <c r="D52" s="30" t="s">
        <v>25</v>
      </c>
      <c r="E52" s="31" t="s">
        <v>381</v>
      </c>
      <c r="F52" s="31" t="s">
        <v>381</v>
      </c>
      <c r="G52" s="31" t="s">
        <v>381</v>
      </c>
      <c r="H52" s="38">
        <v>26977.5</v>
      </c>
      <c r="I52" s="33" t="s">
        <v>47</v>
      </c>
    </row>
    <row r="53" spans="1:9" s="29" customFormat="1" ht="53.1" customHeight="1" x14ac:dyDescent="0.2">
      <c r="A53" s="41">
        <v>383</v>
      </c>
      <c r="B53" s="31" t="s">
        <v>24</v>
      </c>
      <c r="C53" s="31" t="s">
        <v>124</v>
      </c>
      <c r="D53" s="30" t="s">
        <v>25</v>
      </c>
      <c r="E53" s="31" t="s">
        <v>380</v>
      </c>
      <c r="F53" s="31" t="s">
        <v>380</v>
      </c>
      <c r="G53" s="31" t="s">
        <v>380</v>
      </c>
      <c r="H53" s="38">
        <v>25300</v>
      </c>
      <c r="I53" s="33" t="s">
        <v>47</v>
      </c>
    </row>
    <row r="54" spans="1:9" s="29" customFormat="1" ht="53.1" customHeight="1" x14ac:dyDescent="0.2">
      <c r="A54" s="41">
        <v>384</v>
      </c>
      <c r="B54" s="31" t="s">
        <v>24</v>
      </c>
      <c r="C54" s="31" t="s">
        <v>124</v>
      </c>
      <c r="D54" s="30" t="s">
        <v>25</v>
      </c>
      <c r="E54" s="31" t="s">
        <v>382</v>
      </c>
      <c r="F54" s="31" t="s">
        <v>382</v>
      </c>
      <c r="G54" s="31" t="s">
        <v>382</v>
      </c>
      <c r="H54" s="38">
        <v>23980</v>
      </c>
      <c r="I54" s="33" t="s">
        <v>47</v>
      </c>
    </row>
    <row r="55" spans="1:9" s="29" customFormat="1" ht="53.1" customHeight="1" x14ac:dyDescent="0.2">
      <c r="A55" s="30">
        <v>330</v>
      </c>
      <c r="B55" s="31" t="s">
        <v>24</v>
      </c>
      <c r="C55" s="31" t="s">
        <v>124</v>
      </c>
      <c r="D55" s="30" t="s">
        <v>25</v>
      </c>
      <c r="E55" s="33" t="s">
        <v>374</v>
      </c>
      <c r="F55" s="33" t="s">
        <v>28</v>
      </c>
      <c r="G55" s="33" t="s">
        <v>22</v>
      </c>
      <c r="H55" s="38">
        <v>111231</v>
      </c>
      <c r="I55" s="33" t="s">
        <v>47</v>
      </c>
    </row>
    <row r="56" spans="1:9" s="29" customFormat="1" ht="53.1" customHeight="1" x14ac:dyDescent="0.2">
      <c r="A56" s="30">
        <v>351</v>
      </c>
      <c r="B56" s="31" t="s">
        <v>24</v>
      </c>
      <c r="C56" s="31" t="s">
        <v>124</v>
      </c>
      <c r="D56" s="33" t="s">
        <v>25</v>
      </c>
      <c r="E56" s="33" t="s">
        <v>376</v>
      </c>
      <c r="F56" s="33" t="s">
        <v>28</v>
      </c>
      <c r="G56" s="33" t="s">
        <v>22</v>
      </c>
      <c r="H56" s="34">
        <v>111231</v>
      </c>
      <c r="I56" s="33" t="s">
        <v>47</v>
      </c>
    </row>
    <row r="57" spans="1:9" s="29" customFormat="1" ht="53.1" customHeight="1" x14ac:dyDescent="0.2">
      <c r="A57" s="30">
        <v>317</v>
      </c>
      <c r="B57" s="31" t="s">
        <v>24</v>
      </c>
      <c r="C57" s="31" t="s">
        <v>124</v>
      </c>
      <c r="D57" s="33" t="s">
        <v>25</v>
      </c>
      <c r="E57" s="33" t="s">
        <v>676</v>
      </c>
      <c r="F57" s="33" t="s">
        <v>28</v>
      </c>
      <c r="G57" s="33" t="s">
        <v>22</v>
      </c>
      <c r="H57" s="34">
        <v>33904</v>
      </c>
      <c r="I57" s="33" t="s">
        <v>47</v>
      </c>
    </row>
    <row r="58" spans="1:9" s="29" customFormat="1" ht="53.1" customHeight="1" x14ac:dyDescent="0.2">
      <c r="A58" s="30">
        <v>324</v>
      </c>
      <c r="B58" s="31" t="s">
        <v>24</v>
      </c>
      <c r="C58" s="31" t="s">
        <v>124</v>
      </c>
      <c r="D58" s="33" t="s">
        <v>25</v>
      </c>
      <c r="E58" s="33" t="s">
        <v>675</v>
      </c>
      <c r="F58" s="33" t="s">
        <v>28</v>
      </c>
      <c r="G58" s="33" t="s">
        <v>22</v>
      </c>
      <c r="H58" s="34">
        <v>34529</v>
      </c>
      <c r="I58" s="33" t="s">
        <v>47</v>
      </c>
    </row>
    <row r="59" spans="1:9" s="29" customFormat="1" ht="53.1" customHeight="1" x14ac:dyDescent="0.2">
      <c r="A59" s="30">
        <v>329</v>
      </c>
      <c r="B59" s="31" t="s">
        <v>24</v>
      </c>
      <c r="C59" s="31" t="s">
        <v>124</v>
      </c>
      <c r="D59" s="33" t="s">
        <v>25</v>
      </c>
      <c r="E59" s="33" t="s">
        <v>677</v>
      </c>
      <c r="F59" s="33" t="s">
        <v>28</v>
      </c>
      <c r="G59" s="33" t="s">
        <v>22</v>
      </c>
      <c r="H59" s="34">
        <v>33904</v>
      </c>
      <c r="I59" s="33" t="s">
        <v>47</v>
      </c>
    </row>
    <row r="60" spans="1:9" s="29" customFormat="1" ht="53.1" customHeight="1" x14ac:dyDescent="0.2">
      <c r="A60" s="30">
        <v>357</v>
      </c>
      <c r="B60" s="31" t="s">
        <v>24</v>
      </c>
      <c r="C60" s="31" t="s">
        <v>124</v>
      </c>
      <c r="D60" s="33" t="s">
        <v>25</v>
      </c>
      <c r="E60" s="33" t="s">
        <v>678</v>
      </c>
      <c r="F60" s="33" t="s">
        <v>28</v>
      </c>
      <c r="G60" s="33" t="s">
        <v>22</v>
      </c>
      <c r="H60" s="34">
        <v>33904</v>
      </c>
      <c r="I60" s="33" t="s">
        <v>47</v>
      </c>
    </row>
    <row r="61" spans="1:9" s="29" customFormat="1" ht="53.1" customHeight="1" x14ac:dyDescent="0.2">
      <c r="A61" s="30"/>
      <c r="B61" s="31"/>
      <c r="C61" s="31"/>
      <c r="D61" s="33"/>
      <c r="E61" s="33"/>
      <c r="F61" s="33"/>
      <c r="G61" s="33"/>
      <c r="H61" s="34"/>
      <c r="I61" s="33"/>
    </row>
    <row r="62" spans="1:9" s="29" customFormat="1" ht="53.1" customHeight="1" x14ac:dyDescent="0.25">
      <c r="A62" s="40"/>
      <c r="B62" s="20" t="s">
        <v>16</v>
      </c>
      <c r="C62" s="20"/>
      <c r="D62" s="20"/>
      <c r="E62" s="20"/>
      <c r="F62" s="21" t="s">
        <v>17</v>
      </c>
      <c r="G62" s="20"/>
      <c r="H62" s="23">
        <f>SUM(H52:H60)</f>
        <v>434960.5</v>
      </c>
      <c r="I62" s="20"/>
    </row>
    <row r="63" spans="1:9" s="29" customFormat="1" ht="53.1" customHeight="1" x14ac:dyDescent="0.2">
      <c r="A63" s="30"/>
      <c r="B63" s="33"/>
      <c r="C63" s="33"/>
      <c r="D63" s="33"/>
      <c r="E63" s="33"/>
      <c r="F63" s="12"/>
      <c r="G63" s="12"/>
      <c r="H63" s="34"/>
      <c r="I63" s="33"/>
    </row>
    <row r="64" spans="1:9" s="29" customFormat="1" ht="53.1" customHeight="1" x14ac:dyDescent="0.2">
      <c r="A64" s="33"/>
      <c r="B64" s="33"/>
      <c r="C64" s="33"/>
      <c r="D64" s="33"/>
      <c r="E64" s="33"/>
      <c r="F64" s="12"/>
      <c r="G64" s="12"/>
      <c r="H64" s="34"/>
      <c r="I64" s="33"/>
    </row>
    <row r="65" spans="1:9" s="29" customFormat="1" ht="53.1" customHeight="1" x14ac:dyDescent="0.2">
      <c r="A65" s="33"/>
      <c r="B65" s="33"/>
      <c r="C65" s="33"/>
      <c r="D65" s="33"/>
      <c r="E65" s="33"/>
      <c r="F65" s="12"/>
      <c r="G65" s="12"/>
      <c r="H65" s="34"/>
      <c r="I65" s="33"/>
    </row>
    <row r="66" spans="1:9" s="29" customFormat="1" ht="53.1" customHeight="1" x14ac:dyDescent="0.25">
      <c r="A66" s="40"/>
      <c r="B66" s="20"/>
      <c r="C66" s="20"/>
      <c r="D66" s="20"/>
      <c r="E66" s="20"/>
      <c r="F66" s="21" t="s">
        <v>19</v>
      </c>
      <c r="G66" s="20"/>
      <c r="H66" s="23">
        <f>SUM(H63:H65)</f>
        <v>0</v>
      </c>
      <c r="I66" s="20"/>
    </row>
    <row r="67" spans="1:9" s="29" customFormat="1" ht="53.1" customHeight="1" x14ac:dyDescent="0.25">
      <c r="A67" s="47"/>
      <c r="B67" s="8"/>
      <c r="C67" s="8"/>
      <c r="D67" s="8"/>
      <c r="E67" s="8"/>
      <c r="F67" s="8"/>
      <c r="G67" s="8"/>
      <c r="H67" s="9"/>
      <c r="I67" s="24">
        <f>+H51+H62+H66</f>
        <v>918751.5</v>
      </c>
    </row>
    <row r="68" spans="1:9" s="29" customFormat="1" ht="12.75" customHeight="1" x14ac:dyDescent="0.2">
      <c r="A68" s="8"/>
      <c r="B68" s="8"/>
      <c r="C68" s="8"/>
      <c r="D68" s="8"/>
      <c r="E68" s="8"/>
      <c r="F68" s="8"/>
      <c r="G68" s="8"/>
      <c r="H68" s="9"/>
      <c r="I68" s="25"/>
    </row>
    <row r="69" spans="1:9" s="29" customFormat="1" x14ac:dyDescent="0.2">
      <c r="A69" s="8"/>
      <c r="B69" s="8"/>
      <c r="C69" s="8"/>
      <c r="D69" s="8"/>
      <c r="E69" s="8"/>
      <c r="F69" s="8"/>
      <c r="G69" s="8"/>
      <c r="H69" s="9"/>
      <c r="I69" s="13"/>
    </row>
    <row r="70" spans="1:9" s="29" customFormat="1" ht="15.75" x14ac:dyDescent="0.2">
      <c r="A70" s="8"/>
      <c r="B70" s="8"/>
      <c r="C70" s="8"/>
      <c r="D70" s="8"/>
      <c r="E70" s="8"/>
      <c r="F70" s="8"/>
      <c r="G70" s="8"/>
      <c r="H70" s="9"/>
      <c r="I70" s="26"/>
    </row>
    <row r="71" spans="1:9" s="29" customFormat="1" ht="15.75" x14ac:dyDescent="0.2">
      <c r="A71" s="26"/>
      <c r="B71" s="26" t="s">
        <v>9</v>
      </c>
      <c r="C71" s="26"/>
      <c r="D71" s="26"/>
      <c r="E71" s="26" t="s">
        <v>10</v>
      </c>
      <c r="F71" s="26"/>
      <c r="G71" s="26"/>
      <c r="H71" s="27" t="s">
        <v>11</v>
      </c>
      <c r="I71" s="26"/>
    </row>
    <row r="72" spans="1:9" s="29" customFormat="1" ht="15.75" x14ac:dyDescent="0.2">
      <c r="A72" s="26"/>
      <c r="B72" s="26"/>
      <c r="C72" s="26"/>
      <c r="D72" s="26"/>
      <c r="E72" s="26"/>
      <c r="F72" s="26"/>
      <c r="G72" s="26"/>
      <c r="H72" s="27"/>
      <c r="I72" s="26"/>
    </row>
    <row r="73" spans="1:9" ht="15.75" x14ac:dyDescent="0.2">
      <c r="A73" s="26"/>
      <c r="B73" s="8"/>
      <c r="C73" s="8"/>
      <c r="D73" s="8"/>
      <c r="E73" s="8"/>
      <c r="F73" s="8"/>
      <c r="G73" s="8"/>
      <c r="H73" s="9"/>
      <c r="I73" s="8"/>
    </row>
    <row r="74" spans="1:9" x14ac:dyDescent="0.2">
      <c r="A74" s="8"/>
      <c r="B74" s="8"/>
      <c r="C74" s="8"/>
      <c r="D74" s="8"/>
      <c r="E74" s="8"/>
      <c r="F74" s="8"/>
      <c r="G74" s="8"/>
      <c r="H74" s="9"/>
      <c r="I74" s="8"/>
    </row>
    <row r="75" spans="1:9" s="29" customFormat="1" ht="15.75" x14ac:dyDescent="0.2">
      <c r="A75" s="8"/>
      <c r="B75" s="26" t="s">
        <v>12</v>
      </c>
      <c r="C75" s="26"/>
      <c r="D75" s="26"/>
      <c r="E75" s="26" t="s">
        <v>13</v>
      </c>
      <c r="F75" s="26"/>
      <c r="G75" s="26"/>
      <c r="H75" s="27" t="s">
        <v>14</v>
      </c>
      <c r="I75" s="8"/>
    </row>
    <row r="76" spans="1:9" s="29" customFormat="1" x14ac:dyDescent="0.2">
      <c r="A76" s="8"/>
      <c r="B76" s="8"/>
      <c r="C76" s="8"/>
      <c r="D76" s="8"/>
      <c r="E76" s="8"/>
      <c r="F76" s="8"/>
      <c r="G76" s="8"/>
      <c r="H76" s="9"/>
      <c r="I76" s="8"/>
    </row>
    <row r="77" spans="1:9" s="29" customFormat="1" x14ac:dyDescent="0.2">
      <c r="A77" s="8"/>
      <c r="B77" s="8"/>
      <c r="C77" s="8"/>
      <c r="D77" s="8"/>
      <c r="E77" s="8"/>
      <c r="F77" s="8"/>
      <c r="G77" s="8"/>
      <c r="H77" s="9"/>
      <c r="I77" s="8"/>
    </row>
  </sheetData>
  <mergeCells count="2">
    <mergeCell ref="A5:I5"/>
    <mergeCell ref="A7:I7"/>
  </mergeCells>
  <pageMargins left="0.19685039370078741" right="0.19685039370078741" top="0.78740157480314965" bottom="0.78740157480314965" header="0" footer="0"/>
  <pageSetup scale="4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TRNSf Y SUB MR-10 ENERO 19</vt:lpstr>
      <vt:lpstr>TRNSf Y SUB MR-10 FEBRERO 19</vt:lpstr>
      <vt:lpstr>TRNSf Y SUB MR-10 MZO. 19</vt:lpstr>
      <vt:lpstr>TRNSf Y SUB MR-10 abril. 19</vt:lpstr>
      <vt:lpstr>TRNSf Y SUB MR-10 mayo. 19</vt:lpstr>
      <vt:lpstr>TRNSf Y SUB MR-10 junio. 19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EQUIPO-MPIO</cp:lastModifiedBy>
  <cp:lastPrinted>2019-04-05T19:15:10Z</cp:lastPrinted>
  <dcterms:created xsi:type="dcterms:W3CDTF">2016-12-20T20:02:40Z</dcterms:created>
  <dcterms:modified xsi:type="dcterms:W3CDTF">2019-07-08T22:52:37Z</dcterms:modified>
</cp:coreProperties>
</file>